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675" windowWidth="15480" windowHeight="10470" tabRatio="876"/>
  </bookViews>
  <sheets>
    <sheet name="f1" sheetId="57" r:id="rId1"/>
    <sheet name="f2" sheetId="66" r:id="rId2"/>
    <sheet name="t1" sheetId="41" r:id="rId3"/>
    <sheet name="t2" sheetId="40" r:id="rId4"/>
    <sheet name="t3" sheetId="43" r:id="rId5"/>
    <sheet name="t4" sheetId="72" r:id="rId6"/>
    <sheet name="t5" sheetId="73" r:id="rId7"/>
    <sheet name="t6" sheetId="74" r:id="rId8"/>
    <sheet name="t7" sheetId="75" r:id="rId9"/>
    <sheet name="t8" sheetId="65" r:id="rId10"/>
    <sheet name="t9" sheetId="69" r:id="rId11"/>
    <sheet name="t10" sheetId="70" r:id="rId12"/>
  </sheets>
  <externalReferences>
    <externalReference r:id="rId13"/>
  </externalReferences>
  <definedNames>
    <definedName name="Anno">'[1]1.01.1'!$C$3</definedName>
    <definedName name="_xlnm.Print_Area" localSheetId="1">'f2'!$A$1:$T$32</definedName>
    <definedName name="_xlnm.Print_Area" localSheetId="11">'t10'!$A$2:$H$34</definedName>
    <definedName name="_xlnm.Print_Area" localSheetId="3">'t2'!$A$3:$G$26</definedName>
    <definedName name="_xlnm.Print_Area" localSheetId="4">'t3'!$A$3:$G$14</definedName>
    <definedName name="_xlnm.Print_Area" localSheetId="5">'t4'!$A$1:$G$25</definedName>
    <definedName name="_xlnm.Print_Area" localSheetId="9">'t8'!$A$2:$E$28</definedName>
    <definedName name="_xlnm.Print_Area" localSheetId="10">'t9'!$A$2:$M$17</definedName>
  </definedNames>
  <calcPr calcId="125725"/>
</workbook>
</file>

<file path=xl/calcChain.xml><?xml version="1.0" encoding="utf-8"?>
<calcChain xmlns="http://schemas.openxmlformats.org/spreadsheetml/2006/main">
  <c r="O20" i="66"/>
  <c r="N20"/>
  <c r="Q20"/>
  <c r="R20"/>
  <c r="S20"/>
  <c r="P20"/>
  <c r="W5"/>
  <c r="Y18" l="1"/>
  <c r="W4"/>
  <c r="X4"/>
  <c r="Y4"/>
  <c r="X5"/>
  <c r="Y5"/>
  <c r="W6"/>
  <c r="X6"/>
  <c r="Y6"/>
  <c r="W7"/>
  <c r="X7"/>
  <c r="Y7"/>
  <c r="W8"/>
  <c r="X8"/>
  <c r="Y8"/>
  <c r="W9"/>
  <c r="X9"/>
  <c r="Y9"/>
  <c r="W10"/>
  <c r="X10"/>
  <c r="Y10"/>
  <c r="W11"/>
  <c r="X11"/>
  <c r="Y11"/>
  <c r="W12"/>
  <c r="X12"/>
  <c r="Y12"/>
  <c r="W13"/>
  <c r="X13"/>
  <c r="Y13"/>
  <c r="W14"/>
  <c r="X14"/>
  <c r="Y14"/>
  <c r="W15"/>
  <c r="X15"/>
  <c r="Y15"/>
  <c r="W16"/>
  <c r="X16"/>
  <c r="Y16"/>
  <c r="W17"/>
  <c r="X17"/>
  <c r="Y17"/>
  <c r="W18"/>
  <c r="X18"/>
  <c r="T4"/>
  <c r="U4"/>
  <c r="V4"/>
  <c r="T5"/>
  <c r="U5"/>
  <c r="V5"/>
  <c r="T6"/>
  <c r="U6"/>
  <c r="V6"/>
  <c r="T7"/>
  <c r="U7"/>
  <c r="V7"/>
  <c r="T8"/>
  <c r="U8"/>
  <c r="V8"/>
  <c r="T9"/>
  <c r="U9"/>
  <c r="V9"/>
  <c r="T10"/>
  <c r="U10"/>
  <c r="V10"/>
  <c r="T11"/>
  <c r="U11"/>
  <c r="V11"/>
  <c r="T12"/>
  <c r="U12"/>
  <c r="V12"/>
  <c r="T13"/>
  <c r="U13"/>
  <c r="V13"/>
  <c r="T14"/>
  <c r="U14"/>
  <c r="V14"/>
  <c r="T15"/>
  <c r="U15"/>
  <c r="V15"/>
  <c r="T16"/>
  <c r="U16"/>
  <c r="V16"/>
  <c r="T17"/>
  <c r="U17"/>
  <c r="V17"/>
  <c r="V18"/>
  <c r="T18"/>
  <c r="U18"/>
  <c r="N5" i="57" l="1"/>
  <c r="N6"/>
  <c r="M6" l="1"/>
  <c r="C6"/>
  <c r="D6"/>
  <c r="E6"/>
  <c r="F6"/>
  <c r="G6"/>
  <c r="H6"/>
  <c r="I6"/>
  <c r="J6"/>
  <c r="K6"/>
  <c r="L6"/>
  <c r="L5"/>
  <c r="M5"/>
</calcChain>
</file>

<file path=xl/sharedStrings.xml><?xml version="1.0" encoding="utf-8"?>
<sst xmlns="http://schemas.openxmlformats.org/spreadsheetml/2006/main" count="404" uniqueCount="269">
  <si>
    <t>Totale</t>
  </si>
  <si>
    <t>Agricoltura, silvic. e pesca</t>
  </si>
  <si>
    <t>Industria aliment. bevan. e tabac.</t>
  </si>
  <si>
    <t>Valori correnti</t>
  </si>
  <si>
    <t>Valori concatenati</t>
  </si>
  <si>
    <t>- Totale</t>
  </si>
  <si>
    <t xml:space="preserve">Industria manifatturiera </t>
  </si>
  <si>
    <t>Attività manifatturiere</t>
  </si>
  <si>
    <t>Industrie alimentari</t>
  </si>
  <si>
    <t>Industria lattiero-casearia</t>
  </si>
  <si>
    <t>Industria delle bevande</t>
  </si>
  <si>
    <t>Distillazione, rettifica e miscelatura degli alcolici</t>
  </si>
  <si>
    <t>Produzione di vini da uve</t>
  </si>
  <si>
    <t>Produzione di altre bevande fermentate non distillate</t>
  </si>
  <si>
    <t>Produzione di birra</t>
  </si>
  <si>
    <t>Variazione %</t>
  </si>
  <si>
    <t>% occupati industria alimentare in rapporto a:</t>
  </si>
  <si>
    <t xml:space="preserve">- industria manifatturiera </t>
  </si>
  <si>
    <t>Sede centrale</t>
  </si>
  <si>
    <t>Attività prevalente</t>
  </si>
  <si>
    <t>multi-prodotto</t>
  </si>
  <si>
    <t>Nestlé</t>
  </si>
  <si>
    <t>Lactalis</t>
  </si>
  <si>
    <t>lattiero-caseario</t>
  </si>
  <si>
    <t>birra</t>
  </si>
  <si>
    <t>Vion</t>
  </si>
  <si>
    <t>Carlsberg</t>
  </si>
  <si>
    <t>carni</t>
  </si>
  <si>
    <t>Südzucker</t>
  </si>
  <si>
    <t>zucchero, multi-prodotto</t>
  </si>
  <si>
    <t>Ferrero</t>
  </si>
  <si>
    <t>dolciario</t>
  </si>
  <si>
    <t>zucchero, amido, preparati</t>
  </si>
  <si>
    <t>bevande alcoliche</t>
  </si>
  <si>
    <t>Kerry Group</t>
  </si>
  <si>
    <t>Pernod Ricard</t>
  </si>
  <si>
    <t xml:space="preserve">Lavor. conserv. pesce e derivati </t>
  </si>
  <si>
    <t>Lavor. conserv. frutta e ortaggi</t>
  </si>
  <si>
    <t>Lavorazione granaglie e prod. amidacei</t>
  </si>
  <si>
    <t>Fabbric. di altri prodotti alimentari</t>
  </si>
  <si>
    <t>Indust. Alim. Bevande Tab.</t>
  </si>
  <si>
    <t>Ind. Manif.</t>
  </si>
  <si>
    <t>Indice del fatturato</t>
  </si>
  <si>
    <t>Alim. Totale</t>
  </si>
  <si>
    <t>Alim. Nazionale</t>
  </si>
  <si>
    <t>Alim. Estero</t>
  </si>
  <si>
    <t>Manif. Totale</t>
  </si>
  <si>
    <t>Manif. Nazionale</t>
  </si>
  <si>
    <t>Manif. Estero</t>
  </si>
  <si>
    <t>2000</t>
  </si>
  <si>
    <t>2001</t>
  </si>
  <si>
    <t>2002</t>
  </si>
  <si>
    <t>2003</t>
  </si>
  <si>
    <t>2004</t>
  </si>
  <si>
    <t>2005</t>
  </si>
  <si>
    <t>2006</t>
  </si>
  <si>
    <t>2007</t>
  </si>
  <si>
    <t>2008</t>
  </si>
  <si>
    <t>2009</t>
  </si>
  <si>
    <t>2010</t>
  </si>
  <si>
    <t>2011</t>
  </si>
  <si>
    <t xml:space="preserve">Fonte: elaborazioni su dati ISTAT </t>
  </si>
  <si>
    <t>Prov.</t>
  </si>
  <si>
    <t>TO-CN</t>
  </si>
  <si>
    <t>PR</t>
  </si>
  <si>
    <t xml:space="preserve">pasta </t>
  </si>
  <si>
    <t>FC</t>
  </si>
  <si>
    <t>MI</t>
  </si>
  <si>
    <t>bevande analcoliche</t>
  </si>
  <si>
    <t>TO</t>
  </si>
  <si>
    <t>caffè</t>
  </si>
  <si>
    <t>BO</t>
  </si>
  <si>
    <t>MI-BG</t>
  </si>
  <si>
    <t>conserve vegetali</t>
  </si>
  <si>
    <t>VE</t>
  </si>
  <si>
    <t>acque minerali</t>
  </si>
  <si>
    <t>oli e grassi</t>
  </si>
  <si>
    <t>MI-CO</t>
  </si>
  <si>
    <t>conserve ittiche</t>
  </si>
  <si>
    <t>RA</t>
  </si>
  <si>
    <t>uova</t>
  </si>
  <si>
    <t>BA</t>
  </si>
  <si>
    <t>CSI - Compagnia Surgelati Italiana</t>
  </si>
  <si>
    <t>LT</t>
  </si>
  <si>
    <t xml:space="preserve">alimenti surgelati </t>
  </si>
  <si>
    <t>- industria manifatturiera</t>
  </si>
  <si>
    <t>Sicilia</t>
  </si>
  <si>
    <t>Calabria</t>
  </si>
  <si>
    <t>Basilicata</t>
  </si>
  <si>
    <t>Puglia</t>
  </si>
  <si>
    <t>Campania</t>
  </si>
  <si>
    <t>Molise</t>
  </si>
  <si>
    <t>Abruzzo</t>
  </si>
  <si>
    <t>Lazio</t>
  </si>
  <si>
    <t>Marche</t>
  </si>
  <si>
    <t>Umbria</t>
  </si>
  <si>
    <t>Toscana</t>
  </si>
  <si>
    <t>Friuli Venezia Giulia</t>
  </si>
  <si>
    <t>Veneto</t>
  </si>
  <si>
    <t>Lombardia</t>
  </si>
  <si>
    <t>Liguria</t>
  </si>
  <si>
    <t>Piemonte</t>
  </si>
  <si>
    <t>Medie</t>
  </si>
  <si>
    <t xml:space="preserve"> - pane e prodotti di pasticceria freschi</t>
  </si>
  <si>
    <t xml:space="preserve"> - paste alimentari, cuscus e simili</t>
  </si>
  <si>
    <t xml:space="preserve"> - zucchero</t>
  </si>
  <si>
    <t xml:space="preserve"> - cacao, cioccolato, caramelle e confetterie</t>
  </si>
  <si>
    <t xml:space="preserve"> - condimenti e spezie</t>
  </si>
  <si>
    <t xml:space="preserve"> - pasti e piatti preparati</t>
  </si>
  <si>
    <t xml:space="preserve"> - preparati omogeneizzati e alimenti dietetici</t>
  </si>
  <si>
    <t>Barilla G. e R. Fratelli (gruppo Barilla Holding)</t>
  </si>
  <si>
    <t>Nestlè Italiana (gruppo Nestlè Italiana)</t>
  </si>
  <si>
    <t xml:space="preserve">Luigi Lavazza (gruppo Luigi Lavazza)                                               </t>
  </si>
  <si>
    <t xml:space="preserve">Coca-Cola Hbc Italia </t>
  </si>
  <si>
    <t xml:space="preserve">BIG (Gruppo Lactalis Italia) </t>
  </si>
  <si>
    <t>lattiero-caseario, dolciario</t>
  </si>
  <si>
    <t>Egidio Galbani (gruppo Lactalis Italia)</t>
  </si>
  <si>
    <t>Sanpellegrino (gruppo Sanpellegrino)</t>
  </si>
  <si>
    <t xml:space="preserve">Heineken Italia                                              </t>
  </si>
  <si>
    <t xml:space="preserve">Acqua Minerale San Benedetto (gruppo Zoppas Finanziaria)                                   </t>
  </si>
  <si>
    <t>Bunge Italia</t>
  </si>
  <si>
    <t xml:space="preserve">Davide Campari Milano (gruppo Davide Campari) </t>
  </si>
  <si>
    <t>RM</t>
  </si>
  <si>
    <t>Sardegna</t>
  </si>
  <si>
    <t>Valle d'Aosta</t>
  </si>
  <si>
    <t xml:space="preserve">Lavor. conserv. carne e derivati </t>
  </si>
  <si>
    <t>Produzione oli e grassi vegetali e animali</t>
  </si>
  <si>
    <t>Produzione prodotti da forno e farinacei</t>
  </si>
  <si>
    <t>Industrie alimentari, delle bevande e del tabacco</t>
  </si>
  <si>
    <t>Produzione prodotti alimentazione animale</t>
  </si>
  <si>
    <t xml:space="preserve">Bibite analcoliche e acque minerali </t>
  </si>
  <si>
    <t/>
  </si>
  <si>
    <t>prezzi correnti</t>
  </si>
  <si>
    <t>valori concatenati</t>
  </si>
  <si>
    <t>Arla Foods</t>
  </si>
  <si>
    <t>2013</t>
  </si>
  <si>
    <t>bevande</t>
  </si>
  <si>
    <t>Fig. 5.1 – Dinamica del valore della produzione dell'industria alimentare, bevande e tabacco</t>
  </si>
  <si>
    <t>Cremonini</t>
  </si>
  <si>
    <t>Veronesi Holding</t>
  </si>
  <si>
    <t>Gruppo Lactalis Italia</t>
  </si>
  <si>
    <t>Luigi Lavazza</t>
  </si>
  <si>
    <t>Granlatte Società Cooperativa Agricola</t>
  </si>
  <si>
    <t>Unilever Italia MKT. Operations</t>
  </si>
  <si>
    <t>Casillo Commodities Italia (gruppo Casillo Partecipazioni)</t>
  </si>
  <si>
    <t xml:space="preserve">Eurovo </t>
  </si>
  <si>
    <t>VR</t>
  </si>
  <si>
    <t>mangimi</t>
  </si>
  <si>
    <t>Cereal Docks</t>
  </si>
  <si>
    <t>trasformazione cereali e semi oleosi</t>
  </si>
  <si>
    <t>Roquette Italia</t>
  </si>
  <si>
    <t>AL</t>
  </si>
  <si>
    <t>amidi e prodotti amidacei</t>
  </si>
  <si>
    <t xml:space="preserve"> - fette biscottate, biscotti, pastic. conserv.</t>
  </si>
  <si>
    <t>Fig. 5.2 – Indice del fatturato dell'industria alimentare e manifatturiera (2010=100)</t>
  </si>
  <si>
    <t>Fonte: elaborazioni su dati ISTAT.</t>
  </si>
  <si>
    <t>(milioni di euro)</t>
  </si>
  <si>
    <t xml:space="preserve">Tab. 5.2 – Evoluzione del valore aggiunto ai prezzi di base dell'industria alimentare </t>
  </si>
  <si>
    <t>(migliaia di addetti)</t>
  </si>
  <si>
    <t xml:space="preserve">Tab. 5.3 – Evoluzione dell’occupazione nell’industria alimentare </t>
  </si>
  <si>
    <t>Fonte: elaborazioni su dati Infocamere-Movimprese.</t>
  </si>
  <si>
    <t>Trentino-Alto Adige</t>
  </si>
  <si>
    <t>Emilia-Romagna</t>
  </si>
  <si>
    <t>Fonte: elaborazioni su dati FoodDrinkEurope.</t>
  </si>
  <si>
    <t>Fatturato (miliardi di euro)</t>
  </si>
  <si>
    <t xml:space="preserve"> - tè e caffè</t>
  </si>
  <si>
    <t>2014</t>
  </si>
  <si>
    <t>Var. % 2014/13</t>
  </si>
  <si>
    <t>% valore aggiunto industria alimentare in rapporto a:</t>
  </si>
  <si>
    <t>Settori di attività</t>
  </si>
  <si>
    <t xml:space="preserve">Attività manifatturiere                                     </t>
  </si>
  <si>
    <t xml:space="preserve">Industrie alimentari                                        </t>
  </si>
  <si>
    <t>Società di capitale</t>
  </si>
  <si>
    <t>Società di persona</t>
  </si>
  <si>
    <t>Ditta Individuale</t>
  </si>
  <si>
    <t>Altre forme</t>
  </si>
  <si>
    <t>Industria alimentare</t>
  </si>
  <si>
    <t xml:space="preserve">Attive </t>
  </si>
  <si>
    <t>Iscritte</t>
  </si>
  <si>
    <t>Cessate</t>
  </si>
  <si>
    <t>Registrate
31.03.2014</t>
  </si>
  <si>
    <t>Industria bevande</t>
  </si>
  <si>
    <t>Attive 2014</t>
  </si>
  <si>
    <t>alim. / manifat. (%)</t>
  </si>
  <si>
    <t xml:space="preserve">Industrie alimentari </t>
  </si>
  <si>
    <t>-</t>
  </si>
  <si>
    <t>Registrate 2014</t>
  </si>
  <si>
    <t>Totale attività economiche</t>
  </si>
  <si>
    <t>- totale attività economiche</t>
  </si>
  <si>
    <t>Tab. 5.1 – Indici della produzione industriale (valori corretti per i giorni di calendario, base 2010 = 100)</t>
  </si>
  <si>
    <t>Fatturato</t>
  </si>
  <si>
    <t>media regionale (000)</t>
  </si>
  <si>
    <t>Tab. 5.6 – Distribuzione regionale delle imprese alimentari per numerosità e fatturato in Italia - 2014</t>
  </si>
  <si>
    <t>Tab. 5.7 – Distribuzione regionale delle imprese delle bevande per numerosità e fatturato in Italia - 2014</t>
  </si>
  <si>
    <t xml:space="preserve">Tab. 5.9 – Principali gruppi alimentari presenti in Italia per fatturato consolidato </t>
  </si>
  <si>
    <t xml:space="preserve">Tab. 5.10 – Principali imprese alimentari presenti in Italia </t>
  </si>
  <si>
    <t>Unilever</t>
  </si>
  <si>
    <t>Heineken</t>
  </si>
  <si>
    <t>Danone</t>
  </si>
  <si>
    <t>Diageo</t>
  </si>
  <si>
    <t>Royal FrieslandCampina</t>
  </si>
  <si>
    <t>DSM</t>
  </si>
  <si>
    <t>Associated British Foods</t>
  </si>
  <si>
    <t>Danish Crown</t>
  </si>
  <si>
    <t>Parmalat</t>
  </si>
  <si>
    <t>Oetker Group</t>
  </si>
  <si>
    <t>Red Bull</t>
  </si>
  <si>
    <t>latte, succhi di frutta</t>
  </si>
  <si>
    <t>ingredienti a base di carne</t>
  </si>
  <si>
    <t>Svizzera</t>
  </si>
  <si>
    <t>Francia</t>
  </si>
  <si>
    <t>Paesi Bassi/Regno Unito</t>
  </si>
  <si>
    <t>Paesi Bassi</t>
  </si>
  <si>
    <t>Regno Unito</t>
  </si>
  <si>
    <t>Italia</t>
  </si>
  <si>
    <t>Germania</t>
  </si>
  <si>
    <t>Danimarca</t>
  </si>
  <si>
    <t>Irlanda</t>
  </si>
  <si>
    <t>Austria</t>
  </si>
  <si>
    <t>Tab. 5.8 – Principali imprese alimentari presenti in Europa (fatturato globale) - 2014</t>
  </si>
  <si>
    <t>valori medi annui delle imprese attive</t>
  </si>
  <si>
    <t>Numero</t>
  </si>
  <si>
    <t>valori medi annui delle imprese attive (000)</t>
  </si>
  <si>
    <t xml:space="preserve">Parmalat </t>
  </si>
  <si>
    <t>Nestlè Italiana</t>
  </si>
  <si>
    <t>Occupati 2014</t>
  </si>
  <si>
    <t>Ferrero (gruppo Ferrero)</t>
  </si>
  <si>
    <t xml:space="preserve">Gesco Consorzio Cooperativo (gruppo Amadori) </t>
  </si>
  <si>
    <t>Gesco Consorzio Cooperativo (Amadori)</t>
  </si>
  <si>
    <t xml:space="preserve">Consorzio Agrario del Nordest </t>
  </si>
  <si>
    <t xml:space="preserve">Conserve Italia Società Cooperativa Agricola </t>
  </si>
  <si>
    <t xml:space="preserve">Mondelez Italia (gruppo Kraft Foods Italia Intellectual Property) </t>
  </si>
  <si>
    <t>Tab. 5.4 - Numero, saldi e tassi di variazione delle imprese alimentari e delle bevande</t>
  </si>
  <si>
    <t>Fatturato (milioni di euro)</t>
  </si>
  <si>
    <r>
      <t>Granarolo (gruppo Granarolo)</t>
    </r>
    <r>
      <rPr>
        <vertAlign val="superscript"/>
        <sz val="10"/>
        <color theme="1"/>
        <rFont val="Calibri"/>
        <family val="2"/>
      </rPr>
      <t xml:space="preserve"> </t>
    </r>
    <r>
      <rPr>
        <sz val="10"/>
        <color theme="1"/>
        <rFont val="Calibri"/>
        <family val="2"/>
      </rPr>
      <t xml:space="preserve">                               </t>
    </r>
  </si>
  <si>
    <r>
      <rPr>
        <sz val="10"/>
        <rFont val="Calibri"/>
        <family val="2"/>
      </rPr>
      <t xml:space="preserve">Barilla </t>
    </r>
    <r>
      <rPr>
        <sz val="10"/>
        <color theme="1"/>
        <rFont val="Calibri"/>
        <family val="2"/>
      </rPr>
      <t>Holding</t>
    </r>
  </si>
  <si>
    <r>
      <rPr>
        <vertAlign val="superscript"/>
        <sz val="10"/>
        <rFont val="Calibri"/>
        <family val="2"/>
      </rPr>
      <t xml:space="preserve">1 </t>
    </r>
    <r>
      <rPr>
        <sz val="10"/>
        <rFont val="Calibri"/>
        <family val="2"/>
      </rPr>
      <t xml:space="preserve">A partire dal 2005, le Camere di commercio possono procedere alla cancellazione d’ufficio dal Registro delle imprese di aziende non più operative. Per tenere conto di tali attività amministrative, ai fini di Movimprese il flusso delle cancellazioni viene considerato al netto di quelle d’ufficio. </t>
    </r>
  </si>
  <si>
    <r>
      <t>Valori percentuali</t>
    </r>
    <r>
      <rPr>
        <vertAlign val="superscript"/>
        <sz val="10"/>
        <rFont val="Calibri"/>
        <family val="2"/>
      </rPr>
      <t>1</t>
    </r>
  </si>
  <si>
    <r>
      <rPr>
        <vertAlign val="superscript"/>
        <sz val="10"/>
        <rFont val="Calibri"/>
        <family val="2"/>
      </rPr>
      <t xml:space="preserve">1 </t>
    </r>
    <r>
      <rPr>
        <sz val="10"/>
        <rFont val="Calibri"/>
        <family val="2"/>
      </rPr>
      <t>Calcolato su valori correnti.</t>
    </r>
  </si>
  <si>
    <t>2013/12</t>
  </si>
  <si>
    <t>2014/13</t>
  </si>
  <si>
    <r>
      <t xml:space="preserve">Saldo </t>
    </r>
    <r>
      <rPr>
        <vertAlign val="superscript"/>
        <sz val="10"/>
        <color indexed="8"/>
        <rFont val="Calibri"/>
        <family val="2"/>
      </rPr>
      <t>(1)</t>
    </r>
  </si>
  <si>
    <r>
      <t xml:space="preserve">Tasso di
variazione % 2014 </t>
    </r>
    <r>
      <rPr>
        <vertAlign val="superscript"/>
        <sz val="10"/>
        <color indexed="8"/>
        <rFont val="Calibri"/>
        <family val="2"/>
      </rPr>
      <t>(2)</t>
    </r>
  </si>
  <si>
    <r>
      <t xml:space="preserve">Tasso di
variazione % 2013 </t>
    </r>
    <r>
      <rPr>
        <vertAlign val="superscript"/>
        <sz val="10"/>
        <color indexed="8"/>
        <rFont val="Calibri"/>
        <family val="2"/>
      </rPr>
      <t>(2)</t>
    </r>
  </si>
  <si>
    <r>
      <t>Saldo</t>
    </r>
    <r>
      <rPr>
        <vertAlign val="superscript"/>
        <sz val="10"/>
        <color indexed="8"/>
        <rFont val="Calibri"/>
        <family val="2"/>
      </rPr>
      <t>1</t>
    </r>
  </si>
  <si>
    <r>
      <t xml:space="preserve">Tasso di
variazione % 2014 </t>
    </r>
    <r>
      <rPr>
        <vertAlign val="superscript"/>
        <sz val="10"/>
        <color indexed="8"/>
        <rFont val="Calibri"/>
        <family val="2"/>
      </rPr>
      <t>2</t>
    </r>
  </si>
  <si>
    <r>
      <t xml:space="preserve">Tasso di
variazione % 2013 </t>
    </r>
    <r>
      <rPr>
        <vertAlign val="superscript"/>
        <sz val="10"/>
        <color indexed="8"/>
        <rFont val="Calibri"/>
        <family val="2"/>
      </rPr>
      <t>2</t>
    </r>
  </si>
  <si>
    <t>Fonte:  elaborazioni su dati Infocamere-Movimprese.</t>
  </si>
  <si>
    <r>
      <rPr>
        <vertAlign val="superscript"/>
        <sz val="10"/>
        <rFont val="Calibri"/>
        <family val="2"/>
      </rPr>
      <t>2</t>
    </r>
    <r>
      <rPr>
        <sz val="10"/>
        <rFont val="Calibri"/>
        <family val="2"/>
      </rPr>
      <t xml:space="preserve"> Il tasso di crescita è dato dal rapporto tra il saldo tra iscrizioni e cessazioni rilevate nel periodo e lo stock delle imprese registrate all’inizio del periodo considerato.</t>
    </r>
  </si>
  <si>
    <t>Di cui artigiane</t>
  </si>
  <si>
    <t>Tab 5.5 - Numero, saldi e tassi di variazione delle imprese alimentari e delle bevande per forma giuridica</t>
  </si>
  <si>
    <r>
      <t>Addetti</t>
    </r>
    <r>
      <rPr>
        <vertAlign val="superscript"/>
        <sz val="10"/>
        <rFont val="Calibri"/>
        <family val="2"/>
      </rPr>
      <t>1</t>
    </r>
  </si>
  <si>
    <r>
      <rPr>
        <vertAlign val="superscript"/>
        <sz val="10"/>
        <rFont val="Calibri"/>
        <family val="2"/>
      </rPr>
      <t>1</t>
    </r>
    <r>
      <rPr>
        <sz val="10"/>
        <rFont val="Calibri"/>
        <family val="2"/>
      </rPr>
      <t xml:space="preserve"> Il numero degli addetti e relativo alle imprese attive e si discosta dal numero di occupati della contabilità  nazionale per le diverse finalità di calcolo.</t>
    </r>
  </si>
  <si>
    <t>Fonte: elaborazioni su dati Infocamere-Movimprese e Ministero delle Finanze.</t>
  </si>
  <si>
    <t>valore milioni</t>
  </si>
  <si>
    <t xml:space="preserve">imprese attive </t>
  </si>
  <si>
    <t xml:space="preserve">Bolton Alimentari </t>
  </si>
  <si>
    <r>
      <t>Parmalat (gruppo Parmalat)</t>
    </r>
    <r>
      <rPr>
        <sz val="10"/>
        <color theme="1"/>
        <rFont val="Calibri"/>
        <family val="2"/>
      </rPr>
      <t xml:space="preserve">                                      </t>
    </r>
  </si>
  <si>
    <t xml:space="preserve">Totale </t>
  </si>
  <si>
    <t>Fonte: elaborazioni su dati Infocamere-Movimprese e Ministero delle finanze.</t>
  </si>
  <si>
    <t>regionale/nazionale (%)</t>
  </si>
  <si>
    <t>alimentari/manifatturiero (%)</t>
  </si>
  <si>
    <t>regionale /nazionale (%)</t>
  </si>
  <si>
    <t>alimentare/manifatturiero (%)</t>
  </si>
  <si>
    <t>bevande regionale/nazionale (%)</t>
  </si>
  <si>
    <t>bevande/manifatturiero (%)</t>
  </si>
  <si>
    <t xml:space="preserve"> regionale /nazionale (%)</t>
  </si>
  <si>
    <t>Occupati (2014)</t>
  </si>
  <si>
    <t>Fonte: elaborazioni su dati Mediobanca.</t>
  </si>
</sst>
</file>

<file path=xl/styles.xml><?xml version="1.0" encoding="utf-8"?>
<styleSheet xmlns="http://schemas.openxmlformats.org/spreadsheetml/2006/main">
  <numFmts count="14">
    <numFmt numFmtId="41" formatCode="_-* #,##0_-;\-* #,##0_-;_-* &quot;-&quot;_-;_-@_-"/>
    <numFmt numFmtId="43" formatCode="_-* #,##0.00_-;\-* #,##0.00_-;_-* &quot;-&quot;??_-;_-@_-"/>
    <numFmt numFmtId="164" formatCode="_-&quot;L.&quot;\ * #,##0_-;\-&quot;L.&quot;\ * #,##0_-;_-&quot;L.&quot;\ * &quot;-&quot;_-;_-@_-"/>
    <numFmt numFmtId="165" formatCode="#,##0.0"/>
    <numFmt numFmtId="166" formatCode="0.0"/>
    <numFmt numFmtId="167" formatCode="#,##0;\-\ #,##0;_-\ &quot;- &quot;"/>
    <numFmt numFmtId="168" formatCode="_([$€]* #,##0.00_);_([$€]* \(#,##0.00\);_([$€]* &quot;-&quot;??_);_(@_)"/>
    <numFmt numFmtId="169" formatCode="* #,##0;\-\ #,##0;_*\ &quot;-&quot;;"/>
    <numFmt numFmtId="170" formatCode="#,##0.0;\-\ #,##0.0;_-\ &quot;- &quot;"/>
    <numFmt numFmtId="171" formatCode="_-* #,##0_-;\-* #,##0_-;_-* &quot;-&quot;??_-;_-@_-"/>
    <numFmt numFmtId="172" formatCode="#,##0_ ;\-#,##0\ "/>
    <numFmt numFmtId="173" formatCode="0.0%"/>
    <numFmt numFmtId="174" formatCode="#,##0.0_ ;\-#,##0.0\ "/>
    <numFmt numFmtId="175" formatCode="_-* #,##0_-;\-* #,##0_-;_-* \-_-;_-@_-"/>
  </numFmts>
  <fonts count="2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10"/>
      <name val="Arial"/>
      <family val="2"/>
    </font>
    <font>
      <sz val="10"/>
      <name val="MS Sans Serif"/>
      <family val="2"/>
    </font>
    <font>
      <sz val="10"/>
      <name val="Arial Narrow"/>
      <family val="2"/>
    </font>
    <font>
      <sz val="10"/>
      <name val="Arial"/>
      <family val="2"/>
    </font>
    <font>
      <sz val="11"/>
      <color indexed="8"/>
      <name val="Calibri"/>
      <family val="2"/>
    </font>
    <font>
      <sz val="10"/>
      <name val="Calibri"/>
      <family val="2"/>
    </font>
    <font>
      <vertAlign val="superscript"/>
      <sz val="10"/>
      <name val="Calibri"/>
      <family val="2"/>
    </font>
    <font>
      <i/>
      <sz val="10"/>
      <name val="Calibri"/>
      <family val="2"/>
    </font>
    <font>
      <b/>
      <sz val="10"/>
      <name val="Calibri"/>
      <family val="2"/>
    </font>
    <font>
      <sz val="10"/>
      <color indexed="8"/>
      <name val="Calibri"/>
      <family val="2"/>
    </font>
    <font>
      <b/>
      <sz val="10"/>
      <color indexed="8"/>
      <name val="Calibri"/>
      <family val="2"/>
    </font>
    <font>
      <b/>
      <i/>
      <sz val="10"/>
      <color indexed="8"/>
      <name val="Calibri"/>
      <family val="2"/>
    </font>
    <font>
      <i/>
      <sz val="10"/>
      <color indexed="8"/>
      <name val="Calibri"/>
      <family val="2"/>
    </font>
    <font>
      <b/>
      <vertAlign val="superscript"/>
      <sz val="10"/>
      <name val="Calibri"/>
      <family val="2"/>
    </font>
    <font>
      <sz val="10"/>
      <color theme="1"/>
      <name val="Calibri"/>
      <family val="2"/>
    </font>
    <font>
      <b/>
      <sz val="10"/>
      <color theme="1"/>
      <name val="Calibri"/>
      <family val="2"/>
    </font>
    <font>
      <b/>
      <i/>
      <sz val="10"/>
      <color theme="1"/>
      <name val="Calibri"/>
      <family val="2"/>
    </font>
    <font>
      <i/>
      <sz val="10"/>
      <color theme="1"/>
      <name val="Calibri"/>
      <family val="2"/>
    </font>
    <font>
      <vertAlign val="superscript"/>
      <sz val="10"/>
      <color theme="1"/>
      <name val="Calibri"/>
      <family val="2"/>
    </font>
    <font>
      <b/>
      <i/>
      <sz val="10"/>
      <name val="Calibri"/>
      <family val="2"/>
    </font>
    <font>
      <vertAlign val="superscript"/>
      <sz val="10"/>
      <color indexed="8"/>
      <name val="Calibri"/>
      <family val="2"/>
    </font>
  </fonts>
  <fills count="3">
    <fill>
      <patternFill patternType="none"/>
    </fill>
    <fill>
      <patternFill patternType="gray125"/>
    </fill>
    <fill>
      <patternFill patternType="solid">
        <fgColor rgb="FFFFFFCC"/>
      </patternFill>
    </fill>
  </fills>
  <borders count="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C0C0C0"/>
      </left>
      <right style="hair">
        <color rgb="FFFFFFCC"/>
      </right>
      <top style="thin">
        <color rgb="FFC0C0C0"/>
      </top>
      <bottom style="thin">
        <color rgb="FFC0C0C0"/>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43">
    <xf numFmtId="0" fontId="0" fillId="0" borderId="0"/>
    <xf numFmtId="168" fontId="7" fillId="0" borderId="0" applyFont="0" applyFill="0" applyBorder="0" applyAlignment="0" applyProtection="0"/>
    <xf numFmtId="43" fontId="6" fillId="0" borderId="0" applyFont="0" applyFill="0" applyBorder="0" applyAlignment="0" applyProtection="0"/>
    <xf numFmtId="38" fontId="9" fillId="0" borderId="0" applyFont="0" applyFill="0" applyBorder="0" applyAlignment="0" applyProtection="0"/>
    <xf numFmtId="41" fontId="6" fillId="0" borderId="0" applyFont="0" applyFill="0" applyBorder="0" applyAlignment="0" applyProtection="0"/>
    <xf numFmtId="167" fontId="6" fillId="0" borderId="0" applyFont="0" applyFill="0" applyBorder="0" applyAlignment="0" applyProtection="0"/>
    <xf numFmtId="169" fontId="10" fillId="0" borderId="0"/>
    <xf numFmtId="164" fontId="6" fillId="0" borderId="0" applyFont="0" applyFill="0" applyBorder="0" applyAlignment="0" applyProtection="0"/>
    <xf numFmtId="0" fontId="5" fillId="0" borderId="0"/>
    <xf numFmtId="43" fontId="8" fillId="0" borderId="0" applyFont="0" applyFill="0" applyBorder="0" applyAlignment="0" applyProtection="0"/>
    <xf numFmtId="0" fontId="6" fillId="0" borderId="0"/>
    <xf numFmtId="168" fontId="8" fillId="0" borderId="0"/>
    <xf numFmtId="0" fontId="8" fillId="0" borderId="0"/>
    <xf numFmtId="0" fontId="8" fillId="0" borderId="0"/>
    <xf numFmtId="9" fontId="8" fillId="0" borderId="0" applyFont="0" applyFill="0" applyBorder="0" applyAlignment="0" applyProtection="0"/>
    <xf numFmtId="167" fontId="11" fillId="0" borderId="0" applyFont="0" applyFill="0" applyBorder="0" applyAlignment="0" applyProtection="0"/>
    <xf numFmtId="43" fontId="11" fillId="0" borderId="0" applyFont="0" applyFill="0" applyBorder="0" applyAlignment="0" applyProtection="0"/>
    <xf numFmtId="0" fontId="4" fillId="0" borderId="0"/>
    <xf numFmtId="0" fontId="11" fillId="0" borderId="0"/>
    <xf numFmtId="0" fontId="3" fillId="0" borderId="0"/>
    <xf numFmtId="43" fontId="6" fillId="0" borderId="0" applyFont="0" applyFill="0" applyBorder="0" applyAlignment="0" applyProtection="0"/>
    <xf numFmtId="43" fontId="6" fillId="0" borderId="0" applyFont="0" applyFill="0" applyBorder="0" applyAlignment="0" applyProtection="0"/>
    <xf numFmtId="0" fontId="2" fillId="0" borderId="0"/>
    <xf numFmtId="0" fontId="6" fillId="0" borderId="0"/>
    <xf numFmtId="168" fontId="6" fillId="0" borderId="0"/>
    <xf numFmtId="0" fontId="6" fillId="0" borderId="0"/>
    <xf numFmtId="0" fontId="6" fillId="0" borderId="0"/>
    <xf numFmtId="0" fontId="2" fillId="0" borderId="0"/>
    <xf numFmtId="0" fontId="2" fillId="0" borderId="0"/>
    <xf numFmtId="167" fontId="6" fillId="0" borderId="0" applyFont="0" applyFill="0" applyBorder="0" applyAlignment="0" applyProtection="0"/>
    <xf numFmtId="9" fontId="6" fillId="0" borderId="0" applyFont="0" applyFill="0" applyBorder="0" applyAlignment="0" applyProtection="0"/>
    <xf numFmtId="9" fontId="11" fillId="0" borderId="0" applyFont="0" applyFill="0" applyBorder="0" applyAlignment="0" applyProtection="0"/>
    <xf numFmtId="0" fontId="12" fillId="0" borderId="0"/>
    <xf numFmtId="43" fontId="12" fillId="0" borderId="0" applyFont="0" applyFill="0" applyBorder="0" applyAlignment="0" applyProtection="0"/>
    <xf numFmtId="9" fontId="12" fillId="0" borderId="0" applyFont="0" applyFill="0" applyBorder="0" applyAlignment="0" applyProtection="0"/>
    <xf numFmtId="0" fontId="1" fillId="0" borderId="0"/>
    <xf numFmtId="175" fontId="6" fillId="0" borderId="0" applyFill="0" applyAlignment="0" applyProtection="0"/>
    <xf numFmtId="0" fontId="9" fillId="0" borderId="0"/>
    <xf numFmtId="0" fontId="1" fillId="0" borderId="0"/>
    <xf numFmtId="0" fontId="1" fillId="0" borderId="0"/>
    <xf numFmtId="0" fontId="12" fillId="2" borderId="6" applyNumberFormat="0" applyFont="0" applyAlignment="0" applyProtection="0"/>
    <xf numFmtId="9" fontId="12" fillId="0" borderId="0" applyFont="0" applyFill="0" applyBorder="0" applyAlignment="0" applyProtection="0"/>
    <xf numFmtId="9" fontId="6" fillId="0" borderId="0" applyFont="0" applyFill="0" applyBorder="0" applyAlignment="0" applyProtection="0"/>
  </cellStyleXfs>
  <cellXfs count="292">
    <xf numFmtId="0" fontId="0" fillId="0" borderId="0" xfId="0"/>
    <xf numFmtId="0" fontId="13" fillId="0" borderId="3" xfId="0" applyFont="1" applyBorder="1" applyAlignment="1">
      <alignment horizontal="center" vertical="center" wrapText="1"/>
    </xf>
    <xf numFmtId="0" fontId="13" fillId="0" borderId="2" xfId="0" applyFont="1" applyBorder="1"/>
    <xf numFmtId="0" fontId="13" fillId="0" borderId="0" xfId="0" applyFont="1"/>
    <xf numFmtId="3" fontId="13" fillId="0" borderId="0" xfId="0" applyNumberFormat="1" applyFont="1"/>
    <xf numFmtId="0" fontId="13" fillId="0" borderId="0" xfId="0" applyFont="1" applyFill="1"/>
    <xf numFmtId="0" fontId="13" fillId="0" borderId="0" xfId="0" applyFont="1" applyBorder="1"/>
    <xf numFmtId="0" fontId="13" fillId="0" borderId="0" xfId="0" applyFont="1" applyFill="1" applyBorder="1"/>
    <xf numFmtId="0" fontId="14" fillId="0" borderId="0" xfId="0" applyFont="1"/>
    <xf numFmtId="3" fontId="13" fillId="0" borderId="0" xfId="0" applyNumberFormat="1" applyFont="1" applyFill="1" applyBorder="1"/>
    <xf numFmtId="3" fontId="13" fillId="0" borderId="0" xfId="0" applyNumberFormat="1" applyFont="1" applyBorder="1"/>
    <xf numFmtId="0" fontId="13" fillId="0" borderId="0" xfId="0" applyFont="1" applyBorder="1" applyAlignment="1">
      <alignment horizontal="center"/>
    </xf>
    <xf numFmtId="0" fontId="13" fillId="0" borderId="0" xfId="0" applyFont="1" applyBorder="1" applyAlignment="1">
      <alignment horizontal="left"/>
    </xf>
    <xf numFmtId="0" fontId="13" fillId="0" borderId="0" xfId="10" applyFont="1"/>
    <xf numFmtId="0" fontId="13" fillId="0" borderId="0" xfId="10" applyFont="1" applyAlignment="1">
      <alignment horizontal="right"/>
    </xf>
    <xf numFmtId="0" fontId="15" fillId="0" borderId="1" xfId="10" applyFont="1" applyBorder="1"/>
    <xf numFmtId="0" fontId="13" fillId="0" borderId="1" xfId="10" applyFont="1" applyBorder="1" applyAlignment="1">
      <alignment vertical="center"/>
    </xf>
    <xf numFmtId="0" fontId="13" fillId="0" borderId="1" xfId="10" applyFont="1" applyBorder="1" applyAlignment="1">
      <alignment horizontal="right" vertical="center" wrapText="1"/>
    </xf>
    <xf numFmtId="0" fontId="13" fillId="0" borderId="1" xfId="10" applyFont="1" applyBorder="1" applyAlignment="1">
      <alignment horizontal="center" vertical="center"/>
    </xf>
    <xf numFmtId="0" fontId="13" fillId="0" borderId="0" xfId="10" applyFont="1" applyBorder="1"/>
    <xf numFmtId="166" fontId="13" fillId="0" borderId="0" xfId="10" applyNumberFormat="1" applyFont="1" applyAlignment="1">
      <alignment horizontal="right"/>
    </xf>
    <xf numFmtId="0" fontId="13" fillId="0" borderId="0" xfId="10" applyFont="1" applyAlignment="1">
      <alignment horizontal="center"/>
    </xf>
    <xf numFmtId="0" fontId="13" fillId="0" borderId="0" xfId="10" applyFont="1" applyFill="1" applyBorder="1" applyAlignment="1">
      <alignment horizontal="left"/>
    </xf>
    <xf numFmtId="0" fontId="13" fillId="0" borderId="2" xfId="10" applyFont="1" applyBorder="1"/>
    <xf numFmtId="166" fontId="13" fillId="0" borderId="2" xfId="10" applyNumberFormat="1" applyFont="1" applyBorder="1" applyAlignment="1">
      <alignment horizontal="right"/>
    </xf>
    <xf numFmtId="0" fontId="13" fillId="0" borderId="2" xfId="10" applyFont="1" applyBorder="1" applyAlignment="1">
      <alignment horizontal="center"/>
    </xf>
    <xf numFmtId="0" fontId="13" fillId="0" borderId="2" xfId="10" applyFont="1" applyFill="1" applyBorder="1" applyAlignment="1">
      <alignment horizontal="left"/>
    </xf>
    <xf numFmtId="0" fontId="13" fillId="0" borderId="0" xfId="10" applyFont="1" applyFill="1" applyBorder="1" applyAlignment="1">
      <alignment horizontal="left" vertical="center"/>
    </xf>
    <xf numFmtId="166" fontId="13" fillId="0" borderId="0" xfId="0" applyNumberFormat="1" applyFont="1"/>
    <xf numFmtId="0" fontId="16" fillId="0" borderId="2" xfId="0" applyFont="1" applyBorder="1" applyAlignment="1">
      <alignment vertical="center"/>
    </xf>
    <xf numFmtId="0" fontId="13" fillId="0" borderId="0" xfId="0" applyFont="1" applyBorder="1" applyAlignment="1">
      <alignment horizontal="right"/>
    </xf>
    <xf numFmtId="0" fontId="17" fillId="0" borderId="1" xfId="32" applyFont="1" applyBorder="1"/>
    <xf numFmtId="0" fontId="18" fillId="0" borderId="1" xfId="32" applyFont="1" applyFill="1" applyBorder="1" applyAlignment="1">
      <alignment horizontal="center" vertical="center"/>
    </xf>
    <xf numFmtId="3" fontId="17" fillId="0" borderId="0" xfId="32" applyNumberFormat="1" applyFont="1" applyFill="1" applyBorder="1"/>
    <xf numFmtId="0" fontId="17" fillId="0" borderId="0" xfId="32" applyFont="1" applyFill="1" applyBorder="1"/>
    <xf numFmtId="0" fontId="17" fillId="0" borderId="0" xfId="32" applyFont="1"/>
    <xf numFmtId="172" fontId="20" fillId="0" borderId="0" xfId="33" applyNumberFormat="1" applyFont="1" applyAlignment="1">
      <alignment horizontal="right" vertical="center"/>
    </xf>
    <xf numFmtId="173" fontId="17" fillId="0" borderId="0" xfId="34" applyNumberFormat="1" applyFont="1" applyAlignment="1">
      <alignment horizontal="center" vertical="center"/>
    </xf>
    <xf numFmtId="10" fontId="17" fillId="0" borderId="0" xfId="34" applyNumberFormat="1" applyFont="1" applyAlignment="1">
      <alignment horizontal="right" vertical="center"/>
    </xf>
    <xf numFmtId="10" fontId="20" fillId="0" borderId="0" xfId="34" applyNumberFormat="1" applyFont="1" applyAlignment="1">
      <alignment horizontal="right" vertical="center"/>
    </xf>
    <xf numFmtId="2" fontId="17" fillId="0" borderId="0" xfId="31" applyNumberFormat="1" applyFont="1" applyAlignment="1">
      <alignment vertical="center"/>
    </xf>
    <xf numFmtId="171" fontId="17" fillId="0" borderId="2" xfId="33" applyNumberFormat="1" applyFont="1" applyBorder="1" applyAlignment="1">
      <alignment horizontal="center" vertical="center"/>
    </xf>
    <xf numFmtId="173" fontId="17" fillId="0" borderId="2" xfId="34" applyNumberFormat="1" applyFont="1" applyBorder="1" applyAlignment="1">
      <alignment horizontal="center" vertical="center"/>
    </xf>
    <xf numFmtId="0" fontId="16" fillId="0" borderId="0" xfId="10" applyFont="1"/>
    <xf numFmtId="41" fontId="13" fillId="0" borderId="0" xfId="4" applyFont="1" applyAlignment="1">
      <alignment horizontal="left"/>
    </xf>
    <xf numFmtId="0" fontId="13" fillId="0" borderId="0" xfId="0" applyFont="1" applyAlignment="1">
      <alignment horizontal="left"/>
    </xf>
    <xf numFmtId="0" fontId="14" fillId="0" borderId="4" xfId="0" applyFont="1" applyBorder="1" applyAlignment="1">
      <alignment horizontal="left" wrapText="1"/>
    </xf>
    <xf numFmtId="0" fontId="14" fillId="0" borderId="4" xfId="0" applyFont="1" applyFill="1" applyBorder="1" applyAlignment="1">
      <alignment horizontal="left" wrapText="1"/>
    </xf>
    <xf numFmtId="0" fontId="16" fillId="0" borderId="0" xfId="0" applyFont="1" applyAlignment="1">
      <alignment horizontal="left"/>
    </xf>
    <xf numFmtId="3" fontId="16" fillId="0" borderId="0" xfId="0" applyNumberFormat="1" applyFont="1"/>
    <xf numFmtId="0" fontId="21" fillId="0" borderId="4" xfId="0" applyFont="1" applyBorder="1" applyAlignment="1">
      <alignment horizontal="left" wrapText="1"/>
    </xf>
    <xf numFmtId="166" fontId="13" fillId="0" borderId="0" xfId="0" applyNumberFormat="1" applyFont="1" applyAlignment="1">
      <alignment horizontal="left"/>
    </xf>
    <xf numFmtId="0" fontId="13" fillId="0" borderId="0" xfId="0" applyFont="1" applyAlignment="1">
      <alignment vertical="center" wrapText="1"/>
    </xf>
    <xf numFmtId="170" fontId="13" fillId="0" borderId="0" xfId="5" applyNumberFormat="1" applyFont="1" applyBorder="1"/>
    <xf numFmtId="167" fontId="13" fillId="0" borderId="0" xfId="5" applyFont="1" applyBorder="1"/>
    <xf numFmtId="41" fontId="13" fillId="0" borderId="0" xfId="4" applyFont="1" applyBorder="1" applyAlignment="1">
      <alignment horizontal="left"/>
    </xf>
    <xf numFmtId="0" fontId="13" fillId="0" borderId="5" xfId="10" applyFont="1" applyBorder="1"/>
    <xf numFmtId="0" fontId="13" fillId="0" borderId="5" xfId="10" quotePrefix="1" applyFont="1" applyFill="1" applyBorder="1" applyAlignment="1">
      <alignment horizontal="right" indent="1"/>
    </xf>
    <xf numFmtId="166" fontId="13" fillId="0" borderId="5" xfId="10" applyNumberFormat="1" applyFont="1" applyBorder="1"/>
    <xf numFmtId="166" fontId="13" fillId="0" borderId="0" xfId="10" applyNumberFormat="1" applyFont="1"/>
    <xf numFmtId="0" fontId="13" fillId="0" borderId="0" xfId="10" applyFont="1" applyFill="1" applyBorder="1"/>
    <xf numFmtId="2" fontId="13" fillId="0" borderId="0" xfId="10" applyNumberFormat="1" applyFont="1"/>
    <xf numFmtId="165" fontId="13" fillId="0" borderId="0" xfId="10" applyNumberFormat="1" applyFont="1"/>
    <xf numFmtId="171" fontId="13" fillId="0" borderId="0" xfId="2" applyNumberFormat="1" applyFont="1"/>
    <xf numFmtId="0" fontId="15" fillId="0" borderId="0" xfId="0" applyFont="1"/>
    <xf numFmtId="0" fontId="22" fillId="0" borderId="0" xfId="8" applyFont="1"/>
    <xf numFmtId="0" fontId="22" fillId="0" borderId="3" xfId="8" applyFont="1" applyBorder="1"/>
    <xf numFmtId="0" fontId="22" fillId="0" borderId="2" xfId="8" applyFont="1" applyBorder="1"/>
    <xf numFmtId="0" fontId="22" fillId="0" borderId="2" xfId="8" applyFont="1" applyBorder="1" applyAlignment="1">
      <alignment horizontal="right" wrapText="1"/>
    </xf>
    <xf numFmtId="0" fontId="22" fillId="0" borderId="2" xfId="8" applyFont="1" applyBorder="1" applyAlignment="1">
      <alignment horizontal="center" vertical="center" wrapText="1"/>
    </xf>
    <xf numFmtId="0" fontId="22" fillId="0" borderId="2" xfId="8" applyFont="1" applyBorder="1" applyAlignment="1">
      <alignment horizontal="right"/>
    </xf>
    <xf numFmtId="0" fontId="23" fillId="0" borderId="0" xfId="8" applyFont="1" applyAlignment="1">
      <alignment wrapText="1"/>
    </xf>
    <xf numFmtId="2" fontId="23" fillId="0" borderId="0" xfId="8" applyNumberFormat="1" applyFont="1" applyAlignment="1">
      <alignment horizontal="right"/>
    </xf>
    <xf numFmtId="2" fontId="23" fillId="0" borderId="0" xfId="8" applyNumberFormat="1" applyFont="1" applyAlignment="1">
      <alignment horizontal="center"/>
    </xf>
    <xf numFmtId="166" fontId="24" fillId="0" borderId="0" xfId="8" applyNumberFormat="1" applyFont="1" applyAlignment="1"/>
    <xf numFmtId="2" fontId="16" fillId="0" borderId="0" xfId="0" applyNumberFormat="1" applyFont="1" applyBorder="1" applyAlignment="1">
      <alignment horizontal="right"/>
    </xf>
    <xf numFmtId="0" fontId="23" fillId="0" borderId="0" xfId="8" applyFont="1" applyAlignment="1"/>
    <xf numFmtId="0" fontId="23" fillId="0" borderId="0" xfId="8" applyFont="1" applyAlignment="1">
      <alignment vertical="center" wrapText="1"/>
    </xf>
    <xf numFmtId="2" fontId="23" fillId="0" borderId="0" xfId="8" applyNumberFormat="1" applyFont="1" applyAlignment="1">
      <alignment horizontal="right" vertical="center"/>
    </xf>
    <xf numFmtId="2" fontId="23" fillId="0" borderId="0" xfId="8" applyNumberFormat="1" applyFont="1" applyAlignment="1">
      <alignment horizontal="center" vertical="center"/>
    </xf>
    <xf numFmtId="166" fontId="24" fillId="0" borderId="0" xfId="8" applyNumberFormat="1" applyFont="1" applyAlignment="1">
      <alignment vertical="center"/>
    </xf>
    <xf numFmtId="0" fontId="23" fillId="0" borderId="0" xfId="8" applyFont="1" applyAlignment="1">
      <alignment vertical="center"/>
    </xf>
    <xf numFmtId="0" fontId="22" fillId="0" borderId="0" xfId="8" applyFont="1" applyAlignment="1">
      <alignment vertical="center" wrapText="1"/>
    </xf>
    <xf numFmtId="2" fontId="22" fillId="0" borderId="0" xfId="8" applyNumberFormat="1" applyFont="1" applyAlignment="1">
      <alignment horizontal="right"/>
    </xf>
    <xf numFmtId="2" fontId="22" fillId="0" borderId="0" xfId="8" applyNumberFormat="1" applyFont="1" applyAlignment="1">
      <alignment horizontal="center" vertical="center"/>
    </xf>
    <xf numFmtId="166" fontId="25" fillId="0" borderId="0" xfId="8" applyNumberFormat="1" applyFont="1" applyAlignment="1"/>
    <xf numFmtId="0" fontId="22" fillId="0" borderId="0" xfId="8" applyFont="1" applyAlignment="1">
      <alignment vertical="center"/>
    </xf>
    <xf numFmtId="0" fontId="22" fillId="0" borderId="2" xfId="8" applyFont="1" applyBorder="1" applyAlignment="1">
      <alignment vertical="center" wrapText="1"/>
    </xf>
    <xf numFmtId="2" fontId="22" fillId="0" borderId="2" xfId="8" applyNumberFormat="1" applyFont="1" applyBorder="1" applyAlignment="1">
      <alignment horizontal="right"/>
    </xf>
    <xf numFmtId="2" fontId="22" fillId="0" borderId="2" xfId="8" applyNumberFormat="1" applyFont="1" applyBorder="1" applyAlignment="1">
      <alignment horizontal="center" vertical="center"/>
    </xf>
    <xf numFmtId="166" fontId="25" fillId="0" borderId="2" xfId="8" applyNumberFormat="1" applyFont="1" applyBorder="1" applyAlignment="1"/>
    <xf numFmtId="0" fontId="13" fillId="0" borderId="1" xfId="0" applyFont="1" applyBorder="1" applyAlignment="1">
      <alignment horizontal="right" vertical="center" wrapText="1"/>
    </xf>
    <xf numFmtId="0" fontId="13" fillId="0" borderId="0" xfId="0" applyFont="1" applyFill="1" applyBorder="1" applyAlignment="1">
      <alignment horizontal="center"/>
    </xf>
    <xf numFmtId="0" fontId="22" fillId="0" borderId="0" xfId="0" applyFont="1" applyFill="1" applyBorder="1"/>
    <xf numFmtId="3" fontId="13" fillId="0" borderId="0" xfId="0" applyNumberFormat="1" applyFont="1" applyFill="1"/>
    <xf numFmtId="3" fontId="22" fillId="0" borderId="0" xfId="0" applyNumberFormat="1" applyFont="1" applyFill="1"/>
    <xf numFmtId="0" fontId="22" fillId="0" borderId="0" xfId="0" applyFont="1" applyFill="1" applyAlignment="1">
      <alignment horizontal="center"/>
    </xf>
    <xf numFmtId="0" fontId="22" fillId="0" borderId="0" xfId="0" applyFont="1" applyFill="1" applyBorder="1" applyAlignment="1">
      <alignment horizontal="center"/>
    </xf>
    <xf numFmtId="49" fontId="22" fillId="0" borderId="0" xfId="0" applyNumberFormat="1" applyFont="1" applyFill="1" applyBorder="1"/>
    <xf numFmtId="0" fontId="22" fillId="0" borderId="0" xfId="10" applyFont="1" applyFill="1" applyBorder="1" applyAlignment="1">
      <alignment horizontal="center"/>
    </xf>
    <xf numFmtId="49" fontId="13" fillId="0" borderId="0" xfId="0" applyNumberFormat="1" applyFont="1" applyFill="1" applyBorder="1"/>
    <xf numFmtId="3" fontId="22" fillId="0" borderId="0" xfId="0" applyNumberFormat="1" applyFont="1" applyFill="1" applyBorder="1"/>
    <xf numFmtId="0" fontId="13" fillId="0" borderId="2" xfId="0" applyFont="1" applyFill="1" applyBorder="1" applyAlignment="1">
      <alignment horizontal="center"/>
    </xf>
    <xf numFmtId="0" fontId="13" fillId="0" borderId="2" xfId="0" applyFont="1" applyFill="1" applyBorder="1"/>
    <xf numFmtId="3" fontId="13" fillId="0" borderId="2" xfId="0" applyNumberFormat="1" applyFont="1" applyFill="1" applyBorder="1"/>
    <xf numFmtId="0" fontId="22" fillId="0" borderId="2" xfId="0" applyFont="1" applyFill="1" applyBorder="1" applyAlignment="1">
      <alignment horizontal="center"/>
    </xf>
    <xf numFmtId="165" fontId="25" fillId="0" borderId="0" xfId="0" applyNumberFormat="1" applyFont="1" applyFill="1" applyBorder="1"/>
    <xf numFmtId="0" fontId="15" fillId="0" borderId="0" xfId="0" applyFont="1" applyBorder="1" applyAlignment="1">
      <alignment horizontal="center" vertical="center" wrapText="1"/>
    </xf>
    <xf numFmtId="0" fontId="13" fillId="0" borderId="0" xfId="0" applyFont="1" applyFill="1" applyBorder="1" applyAlignment="1">
      <alignment horizontal="right"/>
    </xf>
    <xf numFmtId="0" fontId="13" fillId="0" borderId="0" xfId="0" applyFont="1" applyFill="1" applyAlignment="1">
      <alignment horizontal="right"/>
    </xf>
    <xf numFmtId="0" fontId="22" fillId="0" borderId="0" xfId="0" applyFont="1" applyBorder="1"/>
    <xf numFmtId="0" fontId="13" fillId="0" borderId="2" xfId="0" applyFont="1" applyBorder="1" applyAlignment="1">
      <alignment horizontal="right"/>
    </xf>
    <xf numFmtId="0" fontId="22" fillId="0" borderId="2" xfId="0" applyFont="1" applyBorder="1"/>
    <xf numFmtId="3" fontId="22" fillId="0" borderId="2" xfId="0" applyNumberFormat="1" applyFont="1" applyFill="1" applyBorder="1"/>
    <xf numFmtId="165" fontId="25" fillId="0" borderId="2" xfId="0" applyNumberFormat="1" applyFont="1" applyFill="1" applyBorder="1"/>
    <xf numFmtId="0" fontId="13" fillId="0" borderId="3" xfId="0" applyFont="1" applyFill="1" applyBorder="1" applyAlignment="1">
      <alignment horizontal="center" vertical="top"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0" xfId="0" applyFont="1" applyFill="1" applyBorder="1" applyAlignment="1">
      <alignment horizontal="left" vertical="center"/>
    </xf>
    <xf numFmtId="3" fontId="13" fillId="0" borderId="0" xfId="0" applyNumberFormat="1" applyFont="1" applyFill="1" applyBorder="1" applyAlignment="1">
      <alignment horizontal="right" vertical="center"/>
    </xf>
    <xf numFmtId="165" fontId="13" fillId="0" borderId="0" xfId="0" applyNumberFormat="1" applyFont="1" applyFill="1" applyBorder="1" applyAlignment="1">
      <alignment horizontal="right" vertical="center"/>
    </xf>
    <xf numFmtId="165" fontId="13" fillId="0" borderId="0" xfId="0" applyNumberFormat="1" applyFont="1" applyBorder="1" applyAlignment="1">
      <alignment horizontal="right"/>
    </xf>
    <xf numFmtId="3" fontId="13" fillId="0" borderId="0" xfId="0" applyNumberFormat="1" applyFont="1" applyBorder="1" applyAlignment="1">
      <alignment horizontal="right"/>
    </xf>
    <xf numFmtId="165" fontId="13" fillId="0" borderId="0" xfId="0" applyNumberFormat="1" applyFont="1" applyFill="1" applyBorder="1" applyAlignment="1">
      <alignment horizontal="right"/>
    </xf>
    <xf numFmtId="3" fontId="13" fillId="0" borderId="0" xfId="0" applyNumberFormat="1" applyFont="1" applyFill="1" applyBorder="1" applyAlignment="1">
      <alignment horizontal="right"/>
    </xf>
    <xf numFmtId="166" fontId="13" fillId="0" borderId="0" xfId="0" applyNumberFormat="1" applyFont="1" applyBorder="1"/>
    <xf numFmtId="0" fontId="16" fillId="0" borderId="2" xfId="0" applyFont="1" applyFill="1" applyBorder="1" applyAlignment="1">
      <alignment horizontal="left" vertical="center"/>
    </xf>
    <xf numFmtId="3" fontId="16" fillId="0" borderId="2" xfId="0" applyNumberFormat="1" applyFont="1" applyFill="1" applyBorder="1" applyAlignment="1">
      <alignment horizontal="right" vertical="center"/>
    </xf>
    <xf numFmtId="165" fontId="16" fillId="0" borderId="2" xfId="0" applyNumberFormat="1" applyFont="1" applyBorder="1" applyAlignment="1">
      <alignment horizontal="center"/>
    </xf>
    <xf numFmtId="0" fontId="13" fillId="0" borderId="0" xfId="0" applyFont="1" applyFill="1" applyBorder="1" applyAlignment="1">
      <alignment horizontal="left"/>
    </xf>
    <xf numFmtId="3" fontId="16" fillId="0" borderId="0" xfId="0" applyNumberFormat="1" applyFont="1" applyFill="1" applyBorder="1" applyAlignment="1">
      <alignment horizontal="right" vertical="center"/>
    </xf>
    <xf numFmtId="166" fontId="13" fillId="0" borderId="0" xfId="0" applyNumberFormat="1" applyFont="1" applyFill="1" applyBorder="1"/>
    <xf numFmtId="0" fontId="13" fillId="0" borderId="0" xfId="0" applyFont="1" applyAlignment="1">
      <alignment horizontal="left" vertical="center"/>
    </xf>
    <xf numFmtId="0" fontId="17" fillId="0" borderId="0" xfId="32" applyFont="1" applyFill="1"/>
    <xf numFmtId="1" fontId="17" fillId="0" borderId="0" xfId="32" applyNumberFormat="1" applyFont="1"/>
    <xf numFmtId="2" fontId="17" fillId="0" borderId="0" xfId="32" applyNumberFormat="1" applyFont="1"/>
    <xf numFmtId="3" fontId="13" fillId="0" borderId="0" xfId="0" applyNumberFormat="1" applyFont="1" applyAlignment="1">
      <alignment horizontal="right"/>
    </xf>
    <xf numFmtId="4" fontId="13" fillId="0" borderId="0" xfId="0" applyNumberFormat="1" applyFont="1" applyAlignment="1">
      <alignment horizontal="right"/>
    </xf>
    <xf numFmtId="0" fontId="17" fillId="0" borderId="0" xfId="32" applyFont="1" applyBorder="1"/>
    <xf numFmtId="3" fontId="17" fillId="0" borderId="0" xfId="32" applyNumberFormat="1" applyFont="1"/>
    <xf numFmtId="165" fontId="15" fillId="0" borderId="0" xfId="0" applyNumberFormat="1" applyFont="1" applyAlignment="1">
      <alignment horizontal="right"/>
    </xf>
    <xf numFmtId="173" fontId="20" fillId="0" borderId="0" xfId="34" applyNumberFormat="1" applyFont="1" applyAlignment="1">
      <alignment horizontal="right" vertical="center"/>
    </xf>
    <xf numFmtId="0" fontId="20" fillId="0" borderId="0" xfId="32" applyFont="1" applyBorder="1"/>
    <xf numFmtId="171" fontId="20" fillId="0" borderId="0" xfId="33" applyNumberFormat="1" applyFont="1" applyAlignment="1">
      <alignment horizontal="center" vertical="center"/>
    </xf>
    <xf numFmtId="174" fontId="13" fillId="0" borderId="0" xfId="33" applyNumberFormat="1" applyFont="1"/>
    <xf numFmtId="173" fontId="20" fillId="0" borderId="0" xfId="34" applyNumberFormat="1" applyFont="1" applyAlignment="1">
      <alignment horizontal="center" vertical="center"/>
    </xf>
    <xf numFmtId="3" fontId="17" fillId="0" borderId="0" xfId="33" applyNumberFormat="1" applyFont="1" applyAlignment="1">
      <alignment horizontal="right" vertical="center"/>
    </xf>
    <xf numFmtId="3" fontId="17" fillId="0" borderId="0" xfId="32" applyNumberFormat="1" applyFont="1" applyAlignment="1">
      <alignment horizontal="right"/>
    </xf>
    <xf numFmtId="3" fontId="13" fillId="0" borderId="0" xfId="33" applyNumberFormat="1" applyFont="1" applyAlignment="1">
      <alignment horizontal="right"/>
    </xf>
    <xf numFmtId="0" fontId="17" fillId="0" borderId="2" xfId="32" applyFont="1" applyBorder="1"/>
    <xf numFmtId="0" fontId="15" fillId="0" borderId="0" xfId="10" applyFont="1"/>
    <xf numFmtId="0" fontId="15" fillId="0" borderId="1" xfId="10" applyFont="1" applyFill="1" applyBorder="1" applyAlignment="1">
      <alignment horizontal="center" vertical="center"/>
    </xf>
    <xf numFmtId="0" fontId="13" fillId="0" borderId="1" xfId="10" applyFont="1" applyFill="1" applyBorder="1" applyAlignment="1">
      <alignment horizontal="right" vertical="center"/>
    </xf>
    <xf numFmtId="0" fontId="13" fillId="0" borderId="0" xfId="10" applyFont="1" applyAlignment="1">
      <alignment vertical="center"/>
    </xf>
    <xf numFmtId="3" fontId="13" fillId="0" borderId="0" xfId="2" applyNumberFormat="1" applyFont="1" applyAlignment="1">
      <alignment vertical="center"/>
    </xf>
    <xf numFmtId="170" fontId="15" fillId="0" borderId="0" xfId="5" applyNumberFormat="1" applyFont="1" applyBorder="1" applyAlignment="1">
      <alignment horizontal="right" vertical="center"/>
    </xf>
    <xf numFmtId="0" fontId="16" fillId="0" borderId="0" xfId="10" applyFont="1" applyBorder="1" applyAlignment="1">
      <alignment vertical="center"/>
    </xf>
    <xf numFmtId="3" fontId="16" fillId="0" borderId="0" xfId="2" applyNumberFormat="1" applyFont="1" applyAlignment="1">
      <alignment vertical="center"/>
    </xf>
    <xf numFmtId="170" fontId="27" fillId="0" borderId="0" xfId="5" applyNumberFormat="1" applyFont="1" applyBorder="1" applyAlignment="1">
      <alignment horizontal="right" vertical="center"/>
    </xf>
    <xf numFmtId="167" fontId="13" fillId="0" borderId="0" xfId="5" applyFont="1" applyAlignment="1" applyProtection="1">
      <alignment horizontal="right" wrapText="1"/>
      <protection locked="0"/>
    </xf>
    <xf numFmtId="0" fontId="13" fillId="0" borderId="0" xfId="10" applyFont="1" applyBorder="1" applyAlignment="1">
      <alignment vertical="center"/>
    </xf>
    <xf numFmtId="0" fontId="13" fillId="0" borderId="0" xfId="10" quotePrefix="1" applyFont="1" applyAlignment="1">
      <alignment vertical="center"/>
    </xf>
    <xf numFmtId="165" fontId="13" fillId="0" borderId="0" xfId="2" applyNumberFormat="1" applyFont="1" applyAlignment="1">
      <alignment vertical="center"/>
    </xf>
    <xf numFmtId="0" fontId="15" fillId="0" borderId="0" xfId="10" applyFont="1" applyFill="1" applyBorder="1" applyAlignment="1">
      <alignment horizontal="center" vertical="center"/>
    </xf>
    <xf numFmtId="0" fontId="15" fillId="0" borderId="0" xfId="10" applyFont="1" applyFill="1" applyBorder="1" applyAlignment="1">
      <alignment horizontal="right" vertical="center"/>
    </xf>
    <xf numFmtId="0" fontId="13" fillId="0" borderId="0" xfId="10" applyFont="1" applyBorder="1" applyAlignment="1">
      <alignment horizontal="right" vertical="center"/>
    </xf>
    <xf numFmtId="0" fontId="15" fillId="0" borderId="0" xfId="10" applyFont="1" applyBorder="1" applyAlignment="1">
      <alignment horizontal="right" vertical="center" wrapText="1"/>
    </xf>
    <xf numFmtId="3" fontId="13" fillId="0" borderId="0" xfId="2" applyNumberFormat="1" applyFont="1" applyBorder="1" applyAlignment="1">
      <alignment vertical="center"/>
    </xf>
    <xf numFmtId="3" fontId="13" fillId="0" borderId="0" xfId="10" applyNumberFormat="1" applyFont="1" applyBorder="1" applyAlignment="1">
      <alignment horizontal="left" vertical="center"/>
    </xf>
    <xf numFmtId="165" fontId="13" fillId="0" borderId="0" xfId="10" applyNumberFormat="1" applyFont="1" applyBorder="1" applyAlignment="1">
      <alignment horizontal="right" vertical="center"/>
    </xf>
    <xf numFmtId="0" fontId="15" fillId="0" borderId="0" xfId="10" applyFont="1" applyBorder="1" applyAlignment="1">
      <alignment vertical="center"/>
    </xf>
    <xf numFmtId="3" fontId="13" fillId="0" borderId="0" xfId="10" applyNumberFormat="1" applyFont="1" applyBorder="1" applyAlignment="1">
      <alignment horizontal="left"/>
    </xf>
    <xf numFmtId="165" fontId="13" fillId="0" borderId="0" xfId="2" applyNumberFormat="1" applyFont="1" applyBorder="1" applyAlignment="1">
      <alignment vertical="center"/>
    </xf>
    <xf numFmtId="165" fontId="13" fillId="0" borderId="0" xfId="10" applyNumberFormat="1" applyFont="1" applyBorder="1" applyAlignment="1">
      <alignment horizontal="left"/>
    </xf>
    <xf numFmtId="165" fontId="13" fillId="0" borderId="0" xfId="2" applyNumberFormat="1" applyFont="1" applyBorder="1"/>
    <xf numFmtId="0" fontId="15" fillId="0" borderId="1" xfId="0" applyFont="1" applyFill="1" applyBorder="1" applyAlignment="1">
      <alignment horizontal="center" vertical="center"/>
    </xf>
    <xf numFmtId="0" fontId="13" fillId="0" borderId="1" xfId="0" applyFont="1" applyFill="1" applyBorder="1" applyAlignment="1">
      <alignment horizontal="right" vertical="center"/>
    </xf>
    <xf numFmtId="0" fontId="15" fillId="0" borderId="0" xfId="0" applyFont="1" applyFill="1" applyBorder="1" applyAlignment="1">
      <alignment horizontal="center" vertical="center"/>
    </xf>
    <xf numFmtId="0" fontId="13" fillId="0" borderId="0" xfId="0" applyFont="1" applyAlignment="1">
      <alignment vertical="center"/>
    </xf>
    <xf numFmtId="165" fontId="15" fillId="0" borderId="0" xfId="2" applyNumberFormat="1" applyFont="1" applyAlignment="1">
      <alignment vertical="center"/>
    </xf>
    <xf numFmtId="0" fontId="16" fillId="0" borderId="0" xfId="0" applyFont="1" applyBorder="1" applyAlignment="1">
      <alignment vertical="center"/>
    </xf>
    <xf numFmtId="165" fontId="27" fillId="0" borderId="0" xfId="2" applyNumberFormat="1" applyFont="1" applyAlignment="1">
      <alignment vertical="center"/>
    </xf>
    <xf numFmtId="0" fontId="15" fillId="0" borderId="0" xfId="0" applyFont="1" applyBorder="1" applyAlignment="1">
      <alignment vertical="center"/>
    </xf>
    <xf numFmtId="0" fontId="13" fillId="0" borderId="0" xfId="0" applyFont="1" applyBorder="1" applyAlignment="1">
      <alignment vertical="center"/>
    </xf>
    <xf numFmtId="3" fontId="13" fillId="0" borderId="0" xfId="0" applyNumberFormat="1" applyFont="1" applyAlignment="1">
      <alignment horizontal="left"/>
    </xf>
    <xf numFmtId="165" fontId="13" fillId="0" borderId="0" xfId="0" applyNumberFormat="1" applyFont="1" applyBorder="1" applyAlignment="1">
      <alignment horizontal="right" vertical="center"/>
    </xf>
    <xf numFmtId="0" fontId="13" fillId="0" borderId="0" xfId="0" quotePrefix="1" applyFont="1" applyAlignment="1">
      <alignment vertical="center"/>
    </xf>
    <xf numFmtId="165" fontId="15" fillId="0" borderId="0" xfId="0" applyNumberFormat="1" applyFont="1" applyBorder="1" applyAlignment="1">
      <alignment horizontal="right" vertical="center"/>
    </xf>
    <xf numFmtId="0" fontId="16" fillId="0" borderId="2" xfId="0" quotePrefix="1" applyFont="1" applyBorder="1" applyAlignment="1">
      <alignment vertical="center"/>
    </xf>
    <xf numFmtId="165" fontId="27" fillId="0" borderId="2" xfId="2" applyNumberFormat="1" applyFont="1" applyBorder="1" applyAlignment="1">
      <alignment vertical="center"/>
    </xf>
    <xf numFmtId="165" fontId="27" fillId="0" borderId="2" xfId="0" applyNumberFormat="1" applyFont="1" applyBorder="1" applyAlignment="1">
      <alignment horizontal="right" vertical="center"/>
    </xf>
    <xf numFmtId="0" fontId="13" fillId="0" borderId="0" xfId="0" applyFont="1" applyBorder="1" applyAlignment="1">
      <alignment vertical="top"/>
    </xf>
    <xf numFmtId="0" fontId="16" fillId="0" borderId="5" xfId="10" applyFont="1" applyBorder="1" applyAlignment="1">
      <alignment horizontal="center"/>
    </xf>
    <xf numFmtId="0" fontId="16" fillId="0" borderId="5" xfId="10" applyFont="1" applyBorder="1" applyAlignment="1">
      <alignment horizontal="center" wrapText="1"/>
    </xf>
    <xf numFmtId="0" fontId="22" fillId="0" borderId="0" xfId="8" applyFont="1" applyBorder="1"/>
    <xf numFmtId="0" fontId="22" fillId="0" borderId="0" xfId="8" applyFont="1" applyBorder="1" applyAlignment="1">
      <alignment horizontal="right" wrapText="1"/>
    </xf>
    <xf numFmtId="0" fontId="22" fillId="0" borderId="0" xfId="8" applyFont="1" applyBorder="1" applyAlignment="1">
      <alignment horizontal="center" vertical="center" wrapText="1"/>
    </xf>
    <xf numFmtId="0" fontId="22" fillId="0" borderId="0" xfId="8" applyFont="1" applyBorder="1" applyAlignment="1">
      <alignment horizontal="right"/>
    </xf>
    <xf numFmtId="0" fontId="22" fillId="0" borderId="0" xfId="8" applyFont="1" applyBorder="1" applyAlignment="1">
      <alignment vertical="center" wrapText="1"/>
    </xf>
    <xf numFmtId="2" fontId="22" fillId="0" borderId="0" xfId="8" applyNumberFormat="1" applyFont="1" applyBorder="1" applyAlignment="1">
      <alignment horizontal="right"/>
    </xf>
    <xf numFmtId="2" fontId="22" fillId="0" borderId="0" xfId="8" applyNumberFormat="1" applyFont="1" applyBorder="1" applyAlignment="1">
      <alignment horizontal="center" vertical="center"/>
    </xf>
    <xf numFmtId="166" fontId="25" fillId="0" borderId="0" xfId="8" applyNumberFormat="1" applyFont="1" applyBorder="1" applyAlignment="1"/>
    <xf numFmtId="0" fontId="22" fillId="0" borderId="0" xfId="8" applyFont="1" applyBorder="1" applyAlignment="1">
      <alignment vertical="center"/>
    </xf>
    <xf numFmtId="0" fontId="13" fillId="0" borderId="0" xfId="0" applyFont="1" applyFill="1" applyBorder="1" applyAlignment="1">
      <alignment horizontal="right" vertical="center"/>
    </xf>
    <xf numFmtId="0" fontId="13" fillId="0" borderId="0" xfId="0" applyFont="1" applyBorder="1" applyAlignment="1">
      <alignment horizontal="right" vertical="center" wrapText="1"/>
    </xf>
    <xf numFmtId="0" fontId="16" fillId="0" borderId="0" xfId="0" quotePrefix="1" applyFont="1" applyBorder="1" applyAlignment="1">
      <alignment vertical="center"/>
    </xf>
    <xf numFmtId="165" fontId="27" fillId="0" borderId="0" xfId="2" applyNumberFormat="1" applyFont="1" applyBorder="1" applyAlignment="1">
      <alignment vertical="center"/>
    </xf>
    <xf numFmtId="165" fontId="27" fillId="0" borderId="0" xfId="0" applyNumberFormat="1" applyFont="1" applyBorder="1" applyAlignment="1">
      <alignment horizontal="right" vertical="center"/>
    </xf>
    <xf numFmtId="166" fontId="13" fillId="0" borderId="0" xfId="0" applyNumberFormat="1" applyFont="1" applyBorder="1" applyAlignment="1">
      <alignment horizontal="left"/>
    </xf>
    <xf numFmtId="0" fontId="16" fillId="0" borderId="0" xfId="0" applyFont="1" applyBorder="1" applyAlignment="1">
      <alignment horizontal="left"/>
    </xf>
    <xf numFmtId="0" fontId="16" fillId="0" borderId="0" xfId="10" quotePrefix="1" applyFont="1" applyBorder="1" applyAlignment="1">
      <alignment vertical="center"/>
    </xf>
    <xf numFmtId="165" fontId="16" fillId="0" borderId="0" xfId="2" applyNumberFormat="1" applyFont="1" applyBorder="1" applyAlignment="1">
      <alignment vertical="center"/>
    </xf>
    <xf numFmtId="0" fontId="16" fillId="0" borderId="0" xfId="10" applyFont="1" applyBorder="1"/>
    <xf numFmtId="0" fontId="13" fillId="0" borderId="0" xfId="10" applyFont="1" applyFill="1" applyBorder="1" applyAlignment="1">
      <alignment horizontal="right" vertical="center"/>
    </xf>
    <xf numFmtId="0" fontId="13" fillId="0" borderId="0" xfId="10" applyFont="1" applyBorder="1" applyAlignment="1">
      <alignment horizontal="right" vertical="center" wrapText="1"/>
    </xf>
    <xf numFmtId="0" fontId="17" fillId="0" borderId="1" xfId="32" applyFont="1" applyBorder="1" applyAlignment="1">
      <alignment horizontal="center" vertical="center" wrapText="1"/>
    </xf>
    <xf numFmtId="0" fontId="17" fillId="0" borderId="1" xfId="32" applyFont="1" applyFill="1" applyBorder="1" applyAlignment="1">
      <alignment horizontal="center" vertical="center" wrapText="1"/>
    </xf>
    <xf numFmtId="0" fontId="17" fillId="0" borderId="0" xfId="32" applyFont="1" applyFill="1" applyBorder="1" applyAlignment="1">
      <alignment horizontal="center" vertical="center" wrapText="1"/>
    </xf>
    <xf numFmtId="0" fontId="17" fillId="0" borderId="0" xfId="32" applyFont="1" applyBorder="1" applyAlignment="1">
      <alignment horizontal="center" vertical="center" wrapText="1"/>
    </xf>
    <xf numFmtId="0" fontId="18" fillId="0" borderId="0" xfId="32" applyFont="1" applyBorder="1"/>
    <xf numFmtId="1" fontId="17" fillId="0" borderId="0" xfId="32" applyNumberFormat="1" applyFont="1" applyBorder="1"/>
    <xf numFmtId="2" fontId="17" fillId="0" borderId="0" xfId="32" applyNumberFormat="1" applyFont="1" applyBorder="1"/>
    <xf numFmtId="0" fontId="18" fillId="0" borderId="0" xfId="32" applyFont="1" applyFill="1" applyBorder="1" applyAlignment="1">
      <alignment horizontal="center" vertical="center"/>
    </xf>
    <xf numFmtId="171" fontId="17" fillId="0" borderId="0" xfId="33" applyNumberFormat="1" applyFont="1" applyBorder="1"/>
    <xf numFmtId="172" fontId="17" fillId="0" borderId="0" xfId="33" applyNumberFormat="1" applyFont="1" applyBorder="1" applyAlignment="1">
      <alignment horizontal="right"/>
    </xf>
    <xf numFmtId="0" fontId="13" fillId="0" borderId="0" xfId="0" applyFont="1" applyFill="1" applyBorder="1" applyAlignment="1">
      <alignment horizontal="center" vertical="center"/>
    </xf>
    <xf numFmtId="0" fontId="13" fillId="0" borderId="0" xfId="0" applyFont="1" applyFill="1" applyBorder="1" applyAlignment="1">
      <alignment horizontal="center" vertical="center" wrapText="1"/>
    </xf>
    <xf numFmtId="0" fontId="13" fillId="0" borderId="0" xfId="0" applyFont="1" applyBorder="1" applyAlignment="1">
      <alignment horizontal="center" vertical="center" wrapText="1"/>
    </xf>
    <xf numFmtId="165" fontId="15" fillId="0" borderId="0" xfId="0" applyNumberFormat="1" applyFont="1" applyFill="1" applyBorder="1" applyAlignment="1">
      <alignment horizontal="right" vertical="center"/>
    </xf>
    <xf numFmtId="165" fontId="27" fillId="0" borderId="2" xfId="0" applyNumberFormat="1" applyFont="1" applyFill="1" applyBorder="1" applyAlignment="1">
      <alignment horizontal="right" vertical="center"/>
    </xf>
    <xf numFmtId="0" fontId="15" fillId="0" borderId="0" xfId="0" applyFont="1" applyBorder="1"/>
    <xf numFmtId="165" fontId="15" fillId="0" borderId="0" xfId="0" applyNumberFormat="1" applyFont="1" applyFill="1" applyBorder="1" applyAlignment="1">
      <alignment horizontal="right"/>
    </xf>
    <xf numFmtId="166" fontId="15" fillId="0" borderId="0" xfId="0" applyNumberFormat="1" applyFont="1" applyFill="1"/>
    <xf numFmtId="0" fontId="15" fillId="0" borderId="0" xfId="0" applyFont="1" applyBorder="1" applyAlignment="1">
      <alignment horizontal="right"/>
    </xf>
    <xf numFmtId="166" fontId="15" fillId="0" borderId="0" xfId="0" applyNumberFormat="1" applyFont="1"/>
    <xf numFmtId="0" fontId="16" fillId="0" borderId="0" xfId="0" applyFont="1" applyFill="1" applyBorder="1" applyAlignment="1">
      <alignment horizontal="left" vertical="center"/>
    </xf>
    <xf numFmtId="165" fontId="27" fillId="0" borderId="0" xfId="0" applyNumberFormat="1" applyFont="1" applyFill="1" applyBorder="1" applyAlignment="1">
      <alignment horizontal="right" vertical="center"/>
    </xf>
    <xf numFmtId="165" fontId="16" fillId="0" borderId="0" xfId="0" applyNumberFormat="1" applyFont="1" applyBorder="1" applyAlignment="1">
      <alignment horizontal="center"/>
    </xf>
    <xf numFmtId="165" fontId="15" fillId="0" borderId="0" xfId="0" applyNumberFormat="1" applyFont="1" applyBorder="1" applyAlignment="1">
      <alignment horizontal="right"/>
    </xf>
    <xf numFmtId="0" fontId="15" fillId="0" borderId="0" xfId="10" applyFont="1" applyBorder="1"/>
    <xf numFmtId="0" fontId="13" fillId="0" borderId="0" xfId="10" applyFont="1" applyBorder="1" applyAlignment="1">
      <alignment horizontal="center" vertical="center"/>
    </xf>
    <xf numFmtId="0" fontId="13" fillId="0" borderId="0" xfId="10" applyFont="1" applyBorder="1" applyAlignment="1">
      <alignment horizontal="left" vertical="center" wrapText="1"/>
    </xf>
    <xf numFmtId="166" fontId="13" fillId="0" borderId="0" xfId="10" applyNumberFormat="1" applyFont="1" applyBorder="1" applyAlignment="1">
      <alignment horizontal="right"/>
    </xf>
    <xf numFmtId="0" fontId="13" fillId="0" borderId="0" xfId="10" applyFont="1" applyBorder="1" applyAlignment="1">
      <alignment horizontal="center"/>
    </xf>
    <xf numFmtId="0" fontId="15" fillId="0" borderId="0" xfId="0" applyFont="1" applyFill="1" applyBorder="1"/>
    <xf numFmtId="166" fontId="15" fillId="0" borderId="2" xfId="0" applyNumberFormat="1" applyFont="1" applyFill="1" applyBorder="1"/>
    <xf numFmtId="166" fontId="15" fillId="0" borderId="0" xfId="0" applyNumberFormat="1" applyFont="1" applyFill="1" applyBorder="1"/>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center"/>
    </xf>
    <xf numFmtId="0" fontId="13" fillId="0" borderId="2" xfId="0" applyFont="1" applyFill="1" applyBorder="1" applyAlignment="1">
      <alignment horizontal="center" vertical="center"/>
    </xf>
    <xf numFmtId="0" fontId="21" fillId="0" borderId="0" xfId="0" applyFont="1" applyBorder="1" applyAlignment="1">
      <alignment horizontal="left" wrapText="1"/>
    </xf>
    <xf numFmtId="0" fontId="13" fillId="0" borderId="0" xfId="0" applyFont="1" applyAlignment="1">
      <alignment horizontal="right"/>
    </xf>
    <xf numFmtId="0" fontId="17" fillId="0" borderId="1" xfId="32" applyFont="1" applyBorder="1" applyAlignment="1">
      <alignment horizontal="left" vertical="center"/>
    </xf>
    <xf numFmtId="0" fontId="18" fillId="0" borderId="0" xfId="32" applyFont="1" applyFill="1" applyBorder="1"/>
    <xf numFmtId="3" fontId="18" fillId="0" borderId="0" xfId="32" applyNumberFormat="1" applyFont="1" applyFill="1" applyBorder="1"/>
    <xf numFmtId="166" fontId="20" fillId="0" borderId="0" xfId="32" applyNumberFormat="1" applyFont="1" applyFill="1" applyBorder="1"/>
    <xf numFmtId="166" fontId="19" fillId="0" borderId="0" xfId="32" applyNumberFormat="1" applyFont="1" applyFill="1" applyBorder="1"/>
    <xf numFmtId="166" fontId="20" fillId="0" borderId="0" xfId="32" applyNumberFormat="1" applyFont="1" applyBorder="1"/>
    <xf numFmtId="0" fontId="13" fillId="0" borderId="1" xfId="0" applyFont="1" applyFill="1" applyBorder="1" applyAlignment="1">
      <alignment horizontal="right" vertical="center" wrapText="1"/>
    </xf>
    <xf numFmtId="0" fontId="13" fillId="0" borderId="0" xfId="0" applyFont="1" applyFill="1" applyBorder="1" applyAlignment="1">
      <alignment horizontal="right" vertical="center" wrapText="1"/>
    </xf>
    <xf numFmtId="0" fontId="13" fillId="0" borderId="1" xfId="10" applyFont="1" applyBorder="1" applyAlignment="1">
      <alignment horizontal="center" vertical="center" wrapText="1"/>
    </xf>
    <xf numFmtId="0" fontId="13" fillId="0" borderId="1" xfId="0" applyFont="1" applyBorder="1" applyAlignment="1">
      <alignment horizontal="right" wrapText="1"/>
    </xf>
    <xf numFmtId="0" fontId="13" fillId="0" borderId="1" xfId="0" applyFont="1" applyBorder="1" applyAlignment="1">
      <alignment horizontal="center" vertical="center" wrapText="1"/>
    </xf>
    <xf numFmtId="0" fontId="16" fillId="0" borderId="5" xfId="10" applyFont="1" applyBorder="1" applyAlignment="1">
      <alignment horizontal="center"/>
    </xf>
    <xf numFmtId="0" fontId="13" fillId="0" borderId="0" xfId="10" applyFont="1" applyAlignment="1">
      <alignment horizontal="center"/>
    </xf>
    <xf numFmtId="165" fontId="13" fillId="0" borderId="0" xfId="10" applyNumberFormat="1" applyFont="1" applyAlignment="1">
      <alignment horizontal="center"/>
    </xf>
    <xf numFmtId="0" fontId="13" fillId="0" borderId="0" xfId="10" applyFont="1" applyAlignment="1">
      <alignment horizontal="center" wrapText="1"/>
    </xf>
    <xf numFmtId="0" fontId="22" fillId="0" borderId="1" xfId="8" applyFont="1" applyBorder="1" applyAlignment="1">
      <alignment horizontal="center" vertical="center" wrapText="1"/>
    </xf>
    <xf numFmtId="0" fontId="22" fillId="0" borderId="1" xfId="8" applyFont="1" applyBorder="1" applyAlignment="1">
      <alignment horizontal="center" vertical="center"/>
    </xf>
    <xf numFmtId="0" fontId="13" fillId="0" borderId="0" xfId="0" applyFont="1" applyFill="1" applyBorder="1" applyAlignment="1">
      <alignment horizontal="center"/>
    </xf>
    <xf numFmtId="3" fontId="13" fillId="0" borderId="0" xfId="2" applyNumberFormat="1" applyFont="1" applyAlignment="1">
      <alignment horizontal="center"/>
    </xf>
    <xf numFmtId="3" fontId="13" fillId="0" borderId="0" xfId="0" applyNumberFormat="1" applyFont="1" applyBorder="1" applyAlignment="1">
      <alignment horizontal="left" vertical="center"/>
    </xf>
    <xf numFmtId="0" fontId="13" fillId="0" borderId="0" xfId="0" applyFont="1" applyAlignment="1">
      <alignment horizontal="left" vertical="center" wrapText="1"/>
    </xf>
    <xf numFmtId="2" fontId="13" fillId="0" borderId="0" xfId="0" applyNumberFormat="1" applyFont="1" applyAlignment="1">
      <alignment horizontal="left" vertical="center" wrapText="1"/>
    </xf>
    <xf numFmtId="0" fontId="17" fillId="0" borderId="0" xfId="32" applyFont="1" applyBorder="1" applyAlignment="1">
      <alignment horizontal="center" vertical="center" wrapText="1"/>
    </xf>
    <xf numFmtId="0" fontId="13" fillId="0" borderId="0" xfId="0" applyFont="1" applyBorder="1" applyAlignment="1">
      <alignment horizontal="left" vertical="center" wrapText="1"/>
    </xf>
    <xf numFmtId="2" fontId="13" fillId="0" borderId="0" xfId="0" applyNumberFormat="1" applyFont="1" applyBorder="1" applyAlignment="1">
      <alignment horizontal="left" vertical="center" wrapText="1"/>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0" xfId="0" applyFont="1" applyBorder="1" applyAlignment="1">
      <alignment horizontal="center" vertical="center" wrapText="1"/>
    </xf>
    <xf numFmtId="0" fontId="13" fillId="0" borderId="1" xfId="0" applyFont="1" applyBorder="1" applyAlignment="1">
      <alignment horizontal="center" wrapText="1"/>
    </xf>
    <xf numFmtId="0" fontId="13" fillId="0" borderId="3" xfId="0" applyFont="1" applyBorder="1" applyAlignment="1">
      <alignment horizontal="right" wrapText="1"/>
    </xf>
    <xf numFmtId="0" fontId="0" fillId="0" borderId="2" xfId="0" applyBorder="1" applyAlignment="1"/>
    <xf numFmtId="0" fontId="13" fillId="0" borderId="3" xfId="0" applyFont="1" applyBorder="1" applyAlignment="1">
      <alignment horizontal="center" wrapText="1"/>
    </xf>
    <xf numFmtId="0" fontId="13" fillId="0" borderId="2" xfId="0" applyFont="1" applyBorder="1" applyAlignment="1">
      <alignment horizontal="center" wrapText="1"/>
    </xf>
    <xf numFmtId="0" fontId="13" fillId="0" borderId="1" xfId="0" applyFont="1" applyBorder="1" applyAlignment="1">
      <alignment horizontal="center" vertical="center" wrapText="1"/>
    </xf>
    <xf numFmtId="0" fontId="13" fillId="0" borderId="3" xfId="0" applyFont="1" applyBorder="1" applyAlignment="1">
      <alignment horizontal="right" vertical="center" wrapText="1"/>
    </xf>
    <xf numFmtId="0" fontId="13" fillId="0" borderId="2" xfId="0" applyFont="1" applyBorder="1" applyAlignment="1">
      <alignment horizontal="righ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cellXfs>
  <cellStyles count="43">
    <cellStyle name="Euro" xfId="1"/>
    <cellStyle name="Migliaia" xfId="2" builtinId="3"/>
    <cellStyle name="Migliaia (0)_Cens agricooltura" xfId="3"/>
    <cellStyle name="Migliaia [0]" xfId="4" builtinId="6"/>
    <cellStyle name="Migliaia [0] 2" xfId="36"/>
    <cellStyle name="Migliaia 2" xfId="9"/>
    <cellStyle name="Migliaia 2 2" xfId="20"/>
    <cellStyle name="Migliaia 3" xfId="16"/>
    <cellStyle name="Migliaia 3 2" xfId="21"/>
    <cellStyle name="Migliaia 4" xfId="33"/>
    <cellStyle name="Normal_1.11" xfId="37"/>
    <cellStyle name="Normale" xfId="0" builtinId="0"/>
    <cellStyle name="Normale 10" xfId="35"/>
    <cellStyle name="Normale 2" xfId="8"/>
    <cellStyle name="Normale 2 2" xfId="10"/>
    <cellStyle name="Normale 2 3" xfId="22"/>
    <cellStyle name="Normale 3" xfId="11"/>
    <cellStyle name="Normale 3 2" xfId="12"/>
    <cellStyle name="Normale 3 2 2" xfId="23"/>
    <cellStyle name="Normale 3 3" xfId="24"/>
    <cellStyle name="Normale 4" xfId="13"/>
    <cellStyle name="Normale 4 2" xfId="18"/>
    <cellStyle name="Normale 4 2 2" xfId="25"/>
    <cellStyle name="Normale 4 3" xfId="26"/>
    <cellStyle name="Normale 5" xfId="17"/>
    <cellStyle name="Normale 5 2" xfId="27"/>
    <cellStyle name="Normale 6" xfId="19"/>
    <cellStyle name="Normale 6 2" xfId="28"/>
    <cellStyle name="Normale 7" xfId="32"/>
    <cellStyle name="Normale 8" xfId="38"/>
    <cellStyle name="Normale 9" xfId="39"/>
    <cellStyle name="Nota 2" xfId="40"/>
    <cellStyle name="Nuovo" xfId="5"/>
    <cellStyle name="Nuovo 2" xfId="15"/>
    <cellStyle name="Nuovo 2 2" xfId="29"/>
    <cellStyle name="Percentuale" xfId="31" builtinId="5"/>
    <cellStyle name="Percentuale 2" xfId="14"/>
    <cellStyle name="Percentuale 2 2" xfId="30"/>
    <cellStyle name="Percentuale 3" xfId="34"/>
    <cellStyle name="Percentuale 3 2" xfId="41"/>
    <cellStyle name="Percentuale 4" xfId="42"/>
    <cellStyle name="trattino" xfId="6"/>
    <cellStyle name="Valuta (0)_acquisizioni in lombardia" xfId="7"/>
  </cellStyles>
  <dxfs count="2">
    <dxf>
      <font>
        <condense val="0"/>
        <extend val="0"/>
        <color indexed="8"/>
      </font>
    </dxf>
    <dxf>
      <font>
        <condense val="0"/>
        <extend val="0"/>
        <color indexed="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plotArea>
      <c:layout>
        <c:manualLayout>
          <c:layoutTarget val="inner"/>
          <c:xMode val="edge"/>
          <c:yMode val="edge"/>
          <c:x val="0.17918744531933528"/>
          <c:y val="5.0925925925925923E-2"/>
          <c:w val="0.77811811023622068"/>
          <c:h val="0.73407407407407543"/>
        </c:manualLayout>
      </c:layout>
      <c:lineChart>
        <c:grouping val="standard"/>
        <c:ser>
          <c:idx val="0"/>
          <c:order val="0"/>
          <c:tx>
            <c:strRef>
              <c:f>'f1'!$A$2</c:f>
              <c:strCache>
                <c:ptCount val="1"/>
                <c:pt idx="0">
                  <c:v>prezzi correnti</c:v>
                </c:pt>
              </c:strCache>
            </c:strRef>
          </c:tx>
          <c:marker>
            <c:symbol val="none"/>
          </c:marker>
          <c:cat>
            <c:numRef>
              <c:f>'f1'!$B$1:$N$1</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'f1'!$B$2:$N$2</c:f>
              <c:numCache>
                <c:formatCode>_-* #,##0_-;\-* #,##0_-;_-* "-"??_-;_-@_-</c:formatCode>
                <c:ptCount val="13"/>
                <c:pt idx="0">
                  <c:v>104123.81759163</c:v>
                </c:pt>
                <c:pt idx="1">
                  <c:v>106501.97803144999</c:v>
                </c:pt>
                <c:pt idx="2">
                  <c:v>110211.8796592</c:v>
                </c:pt>
                <c:pt idx="3">
                  <c:v>112515.86796177</c:v>
                </c:pt>
                <c:pt idx="4">
                  <c:v>114288.95225921999</c:v>
                </c:pt>
                <c:pt idx="5">
                  <c:v>115494.09464639</c:v>
                </c:pt>
                <c:pt idx="6">
                  <c:v>123383.34355586</c:v>
                </c:pt>
                <c:pt idx="7">
                  <c:v>129089.03369972001</c:v>
                </c:pt>
                <c:pt idx="8">
                  <c:v>119827.45529876</c:v>
                </c:pt>
                <c:pt idx="9">
                  <c:v>122925.07136055001</c:v>
                </c:pt>
                <c:pt idx="10">
                  <c:v>125865.25563088</c:v>
                </c:pt>
                <c:pt idx="11">
                  <c:v>126627.49994587</c:v>
                </c:pt>
                <c:pt idx="12">
                  <c:v>128501.99535447999</c:v>
                </c:pt>
              </c:numCache>
            </c:numRef>
          </c:val>
        </c:ser>
        <c:ser>
          <c:idx val="1"/>
          <c:order val="1"/>
          <c:tx>
            <c:strRef>
              <c:f>'f1'!$A$3</c:f>
              <c:strCache>
                <c:ptCount val="1"/>
                <c:pt idx="0">
                  <c:v>valori concatenati</c:v>
                </c:pt>
              </c:strCache>
            </c:strRef>
          </c:tx>
          <c:marker>
            <c:symbol val="none"/>
          </c:marker>
          <c:cat>
            <c:numRef>
              <c:f>'f1'!$B$1:$N$1</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'f1'!$B$3:$N$3</c:f>
              <c:numCache>
                <c:formatCode>_-* #,##0_-;\-* #,##0_-;_-* "-"??_-;_-@_-</c:formatCode>
                <c:ptCount val="13"/>
                <c:pt idx="0">
                  <c:v>118355.63412074999</c:v>
                </c:pt>
                <c:pt idx="1">
                  <c:v>119572.55754441999</c:v>
                </c:pt>
                <c:pt idx="2">
                  <c:v>121112.62586899</c:v>
                </c:pt>
                <c:pt idx="3">
                  <c:v>122116.349885</c:v>
                </c:pt>
                <c:pt idx="4">
                  <c:v>125229.3387586</c:v>
                </c:pt>
                <c:pt idx="5">
                  <c:v>124074.63518151001</c:v>
                </c:pt>
                <c:pt idx="6">
                  <c:v>127438.70269933</c:v>
                </c:pt>
                <c:pt idx="7">
                  <c:v>125466.39577575</c:v>
                </c:pt>
                <c:pt idx="8">
                  <c:v>120125.51415694</c:v>
                </c:pt>
                <c:pt idx="9">
                  <c:v>122925.07136055001</c:v>
                </c:pt>
                <c:pt idx="10">
                  <c:v>120386.46140661</c:v>
                </c:pt>
                <c:pt idx="11">
                  <c:v>117827.9523306</c:v>
                </c:pt>
                <c:pt idx="12">
                  <c:v>117847.28821875001</c:v>
                </c:pt>
              </c:numCache>
            </c:numRef>
          </c:val>
        </c:ser>
        <c:marker val="1"/>
        <c:axId val="59617280"/>
        <c:axId val="59618816"/>
      </c:lineChart>
      <c:catAx>
        <c:axId val="59617280"/>
        <c:scaling>
          <c:orientation val="minMax"/>
        </c:scaling>
        <c:axPos val="b"/>
        <c:numFmt formatCode="General" sourceLinked="1"/>
        <c:tickLblPos val="nextTo"/>
        <c:crossAx val="59618816"/>
        <c:crosses val="autoZero"/>
        <c:auto val="1"/>
        <c:lblAlgn val="ctr"/>
        <c:lblOffset val="100"/>
      </c:catAx>
      <c:valAx>
        <c:axId val="59618816"/>
        <c:scaling>
          <c:orientation val="minMax"/>
          <c:max val="135000"/>
          <c:min val="100000"/>
        </c:scaling>
        <c:axPos val="l"/>
        <c:majorGridlines/>
        <c:title>
          <c:tx>
            <c:rich>
              <a:bodyPr rot="-5400000" vert="horz"/>
              <a:lstStyle/>
              <a:p>
                <a:pPr>
                  <a:defRPr/>
                </a:pPr>
                <a:r>
                  <a:rPr lang="en-US" b="0"/>
                  <a:t> mio.</a:t>
                </a:r>
                <a:r>
                  <a:rPr lang="en-US" b="0" baseline="0"/>
                  <a:t> </a:t>
                </a:r>
                <a:r>
                  <a:rPr lang="en-US" b="0"/>
                  <a:t>€</a:t>
                </a:r>
              </a:p>
            </c:rich>
          </c:tx>
          <c:layout/>
        </c:title>
        <c:numFmt formatCode="_-* #,##0_-;\-* #,##0_-;_-* &quot;-&quot;??_-;_-@_-" sourceLinked="1"/>
        <c:tickLblPos val="nextTo"/>
        <c:crossAx val="59617280"/>
        <c:crosses val="autoZero"/>
        <c:crossBetween val="between"/>
      </c:valAx>
    </c:plotArea>
    <c:legend>
      <c:legendPos val="r"/>
      <c:layout>
        <c:manualLayout>
          <c:xMode val="edge"/>
          <c:yMode val="edge"/>
          <c:x val="4.3416666666666714E-2"/>
          <c:y val="0.88905475357247077"/>
          <c:w val="0.90102777777777787"/>
          <c:h val="8.300160396617097E-2"/>
        </c:manualLayout>
      </c:layout>
    </c:legend>
    <c:plotVisOnly val="1"/>
    <c:dispBlanksAs val="gap"/>
  </c:chart>
  <c:txPr>
    <a:bodyPr/>
    <a:lstStyle/>
    <a:p>
      <a:pPr>
        <a:defRPr>
          <a:latin typeface="Times New Roman" panose="02020603050405020304" pitchFamily="18" charset="0"/>
          <a:cs typeface="Times New Roman" panose="02020603050405020304" pitchFamily="18" charset="0"/>
        </a:defRPr>
      </a:pPr>
      <a:endParaRPr lang="it-IT"/>
    </a:p>
  </c:txPr>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plotArea>
      <c:layout/>
      <c:lineChart>
        <c:grouping val="standard"/>
        <c:ser>
          <c:idx val="0"/>
          <c:order val="0"/>
          <c:tx>
            <c:strRef>
              <c:f>'f2'!$N$3</c:f>
              <c:strCache>
                <c:ptCount val="1"/>
                <c:pt idx="0">
                  <c:v>Alim. Totale</c:v>
                </c:pt>
              </c:strCache>
            </c:strRef>
          </c:tx>
          <c:spPr>
            <a:ln w="12700">
              <a:solidFill>
                <a:schemeClr val="accent1"/>
              </a:solidFill>
            </a:ln>
          </c:spPr>
          <c:marker>
            <c:spPr>
              <a:solidFill>
                <a:schemeClr val="tx2">
                  <a:lumMod val="75000"/>
                </a:schemeClr>
              </a:solidFill>
              <a:ln>
                <a:solidFill>
                  <a:schemeClr val="tx2">
                    <a:lumMod val="75000"/>
                  </a:schemeClr>
                </a:solidFill>
              </a:ln>
            </c:spPr>
          </c:marker>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'f2'!$N$5:$N$18</c:f>
              <c:numCache>
                <c:formatCode>0.0</c:formatCode>
                <c:ptCount val="14"/>
                <c:pt idx="0">
                  <c:v>79.166666666666671</c:v>
                </c:pt>
                <c:pt idx="1">
                  <c:v>82.75833333333334</c:v>
                </c:pt>
                <c:pt idx="2">
                  <c:v>83.325000000000003</c:v>
                </c:pt>
                <c:pt idx="3">
                  <c:v>83.916666666666657</c:v>
                </c:pt>
                <c:pt idx="4">
                  <c:v>84.408333333333331</c:v>
                </c:pt>
                <c:pt idx="5">
                  <c:v>87.625</c:v>
                </c:pt>
                <c:pt idx="6">
                  <c:v>93.916666666666671</c:v>
                </c:pt>
                <c:pt idx="7">
                  <c:v>102.02499999999998</c:v>
                </c:pt>
                <c:pt idx="8">
                  <c:v>97.358333333333334</c:v>
                </c:pt>
                <c:pt idx="9">
                  <c:v>100.01666666666667</c:v>
                </c:pt>
                <c:pt idx="10">
                  <c:v>104.94999999999999</c:v>
                </c:pt>
                <c:pt idx="11">
                  <c:v>106.36666666666666</c:v>
                </c:pt>
                <c:pt idx="12">
                  <c:v>106.23333333333333</c:v>
                </c:pt>
                <c:pt idx="13">
                  <c:v>104.20833333333336</c:v>
                </c:pt>
              </c:numCache>
            </c:numRef>
          </c:val>
        </c:ser>
        <c:ser>
          <c:idx val="1"/>
          <c:order val="1"/>
          <c:tx>
            <c:strRef>
              <c:f>'f2'!$O$3</c:f>
              <c:strCache>
                <c:ptCount val="1"/>
                <c:pt idx="0">
                  <c:v>Alim. Nazionale</c:v>
                </c:pt>
              </c:strCache>
            </c:strRef>
          </c:tx>
          <c:spPr>
            <a:ln w="12700">
              <a:solidFill>
                <a:schemeClr val="accent1"/>
              </a:solidFill>
            </a:ln>
          </c:spPr>
          <c:marker>
            <c:spPr>
              <a:solidFill>
                <a:schemeClr val="tx2">
                  <a:lumMod val="75000"/>
                </a:schemeClr>
              </a:solidFill>
              <a:ln>
                <a:solidFill>
                  <a:schemeClr val="tx2">
                    <a:lumMod val="75000"/>
                  </a:schemeClr>
                </a:solidFill>
              </a:ln>
            </c:spPr>
          </c:marker>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'f2'!$O$5:$O$18</c:f>
              <c:numCache>
                <c:formatCode>0.0</c:formatCode>
                <c:ptCount val="14"/>
                <c:pt idx="0">
                  <c:v>82.433333333333323</c:v>
                </c:pt>
                <c:pt idx="1">
                  <c:v>85.891666666666652</c:v>
                </c:pt>
                <c:pt idx="2">
                  <c:v>87.041666666666671</c:v>
                </c:pt>
                <c:pt idx="3">
                  <c:v>87.800000000000011</c:v>
                </c:pt>
                <c:pt idx="4">
                  <c:v>87.75</c:v>
                </c:pt>
                <c:pt idx="5">
                  <c:v>90.100000000000009</c:v>
                </c:pt>
                <c:pt idx="6">
                  <c:v>95.5</c:v>
                </c:pt>
                <c:pt idx="7">
                  <c:v>102.75</c:v>
                </c:pt>
                <c:pt idx="8">
                  <c:v>98.100000000000009</c:v>
                </c:pt>
                <c:pt idx="9">
                  <c:v>100.00833333333333</c:v>
                </c:pt>
                <c:pt idx="10">
                  <c:v>104.67500000000001</c:v>
                </c:pt>
                <c:pt idx="11">
                  <c:v>105.03333333333335</c:v>
                </c:pt>
                <c:pt idx="12">
                  <c:v>103.93333333333334</c:v>
                </c:pt>
                <c:pt idx="13">
                  <c:v>101.13333333333334</c:v>
                </c:pt>
              </c:numCache>
            </c:numRef>
          </c:val>
        </c:ser>
        <c:ser>
          <c:idx val="2"/>
          <c:order val="2"/>
          <c:tx>
            <c:strRef>
              <c:f>'f2'!$P$3</c:f>
              <c:strCache>
                <c:ptCount val="1"/>
                <c:pt idx="0">
                  <c:v>Alim. Estero</c:v>
                </c:pt>
              </c:strCache>
            </c:strRef>
          </c:tx>
          <c:spPr>
            <a:ln w="12700">
              <a:solidFill>
                <a:schemeClr val="accent1"/>
              </a:solidFill>
            </a:ln>
          </c:spPr>
          <c:marker>
            <c:spPr>
              <a:solidFill>
                <a:schemeClr val="tx2">
                  <a:lumMod val="75000"/>
                </a:schemeClr>
              </a:solidFill>
              <a:ln>
                <a:solidFill>
                  <a:schemeClr val="tx2">
                    <a:lumMod val="75000"/>
                  </a:schemeClr>
                </a:solidFill>
              </a:ln>
            </c:spPr>
          </c:marker>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'f2'!$P$5:$P$18</c:f>
              <c:numCache>
                <c:formatCode>0.0</c:formatCode>
                <c:ptCount val="14"/>
                <c:pt idx="0">
                  <c:v>62.333333333333336</c:v>
                </c:pt>
                <c:pt idx="1">
                  <c:v>66.8</c:v>
                </c:pt>
                <c:pt idx="2">
                  <c:v>64.233333333333334</c:v>
                </c:pt>
                <c:pt idx="3">
                  <c:v>64.00833333333334</c:v>
                </c:pt>
                <c:pt idx="4">
                  <c:v>67.216666666666654</c:v>
                </c:pt>
                <c:pt idx="5">
                  <c:v>74.833333333333329</c:v>
                </c:pt>
                <c:pt idx="6">
                  <c:v>85.708333333333329</c:v>
                </c:pt>
                <c:pt idx="7">
                  <c:v>98.274999999999991</c:v>
                </c:pt>
                <c:pt idx="8">
                  <c:v>93.558333333333337</c:v>
                </c:pt>
                <c:pt idx="9">
                  <c:v>100.00833333333333</c:v>
                </c:pt>
                <c:pt idx="10">
                  <c:v>106.64999999999999</c:v>
                </c:pt>
                <c:pt idx="11">
                  <c:v>114.40833333333332</c:v>
                </c:pt>
                <c:pt idx="12">
                  <c:v>120.18333333333334</c:v>
                </c:pt>
                <c:pt idx="13">
                  <c:v>122.89999999999999</c:v>
                </c:pt>
              </c:numCache>
            </c:numRef>
          </c:val>
        </c:ser>
        <c:ser>
          <c:idx val="3"/>
          <c:order val="3"/>
          <c:tx>
            <c:strRef>
              <c:f>'f2'!$Q$3</c:f>
              <c:strCache>
                <c:ptCount val="1"/>
                <c:pt idx="0">
                  <c:v>Manif. Totale</c:v>
                </c:pt>
              </c:strCache>
            </c:strRef>
          </c:tx>
          <c:spPr>
            <a:ln w="12700">
              <a:solidFill>
                <a:srgbClr val="FF0000"/>
              </a:solidFill>
              <a:prstDash val="sysDot"/>
            </a:ln>
          </c:spPr>
          <c:marker>
            <c:symbol val="dot"/>
            <c:size val="5"/>
            <c:spPr>
              <a:solidFill>
                <a:schemeClr val="tx1"/>
              </a:solidFill>
              <a:ln w="6350">
                <a:solidFill>
                  <a:srgbClr val="FF0000"/>
                </a:solidFill>
                <a:prstDash val="sysDot"/>
              </a:ln>
            </c:spPr>
          </c:marker>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'f2'!$Q$5:$Q$18</c:f>
              <c:numCache>
                <c:formatCode>0.0</c:formatCode>
                <c:ptCount val="14"/>
                <c:pt idx="0">
                  <c:v>92.066666666666663</c:v>
                </c:pt>
                <c:pt idx="1">
                  <c:v>91.991666666666674</c:v>
                </c:pt>
                <c:pt idx="2">
                  <c:v>90.183333333333323</c:v>
                </c:pt>
                <c:pt idx="3">
                  <c:v>93.649999999999977</c:v>
                </c:pt>
                <c:pt idx="4">
                  <c:v>95.624999999999986</c:v>
                </c:pt>
                <c:pt idx="5">
                  <c:v>103.84999999999998</c:v>
                </c:pt>
                <c:pt idx="6">
                  <c:v>110.52499999999999</c:v>
                </c:pt>
                <c:pt idx="7">
                  <c:v>111.94166666666666</c:v>
                </c:pt>
                <c:pt idx="8">
                  <c:v>90.983333333333334</c:v>
                </c:pt>
                <c:pt idx="9">
                  <c:v>100.00000000000001</c:v>
                </c:pt>
                <c:pt idx="10">
                  <c:v>105.49166666666666</c:v>
                </c:pt>
                <c:pt idx="11">
                  <c:v>101.20833333333333</c:v>
                </c:pt>
                <c:pt idx="12">
                  <c:v>97.816666666666663</c:v>
                </c:pt>
                <c:pt idx="13" formatCode="General">
                  <c:v>97.600000000000023</c:v>
                </c:pt>
              </c:numCache>
            </c:numRef>
          </c:val>
        </c:ser>
        <c:ser>
          <c:idx val="4"/>
          <c:order val="4"/>
          <c:tx>
            <c:strRef>
              <c:f>'f2'!$R$3</c:f>
              <c:strCache>
                <c:ptCount val="1"/>
                <c:pt idx="0">
                  <c:v>Manif. Nazionale</c:v>
                </c:pt>
              </c:strCache>
            </c:strRef>
          </c:tx>
          <c:spPr>
            <a:ln w="12700">
              <a:solidFill>
                <a:schemeClr val="accent2"/>
              </a:solidFill>
              <a:prstDash val="dash"/>
            </a:ln>
          </c:spPr>
          <c:marker>
            <c:spPr>
              <a:ln>
                <a:solidFill>
                  <a:srgbClr val="FF0000"/>
                </a:solidFill>
                <a:prstDash val="dash"/>
              </a:ln>
            </c:spPr>
          </c:marker>
          <c:dPt>
            <c:idx val="13"/>
            <c:spPr>
              <a:ln w="12700">
                <a:solidFill>
                  <a:srgbClr val="FF0000"/>
                </a:solidFill>
                <a:prstDash val="dash"/>
              </a:ln>
            </c:spPr>
          </c:dPt>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'f2'!$R$5:$R$18</c:f>
              <c:numCache>
                <c:formatCode>0.0</c:formatCode>
                <c:ptCount val="14"/>
                <c:pt idx="0">
                  <c:v>97.125</c:v>
                </c:pt>
                <c:pt idx="1">
                  <c:v>96.99166666666666</c:v>
                </c:pt>
                <c:pt idx="2">
                  <c:v>95.666666666666686</c:v>
                </c:pt>
                <c:pt idx="3">
                  <c:v>99.166666666666671</c:v>
                </c:pt>
                <c:pt idx="4">
                  <c:v>100.00833333333334</c:v>
                </c:pt>
                <c:pt idx="5">
                  <c:v>107.075</c:v>
                </c:pt>
                <c:pt idx="6">
                  <c:v>111.64166666666667</c:v>
                </c:pt>
                <c:pt idx="7">
                  <c:v>112.61666666666666</c:v>
                </c:pt>
                <c:pt idx="8">
                  <c:v>93.058333333333337</c:v>
                </c:pt>
                <c:pt idx="9">
                  <c:v>100</c:v>
                </c:pt>
                <c:pt idx="10">
                  <c:v>103.64166666666667</c:v>
                </c:pt>
                <c:pt idx="11">
                  <c:v>96.383333333333368</c:v>
                </c:pt>
                <c:pt idx="12">
                  <c:v>91.13333333333334</c:v>
                </c:pt>
                <c:pt idx="13">
                  <c:v>89.708333333333329</c:v>
                </c:pt>
              </c:numCache>
            </c:numRef>
          </c:val>
        </c:ser>
        <c:ser>
          <c:idx val="5"/>
          <c:order val="5"/>
          <c:tx>
            <c:strRef>
              <c:f>'f2'!$S$3</c:f>
              <c:strCache>
                <c:ptCount val="1"/>
                <c:pt idx="0">
                  <c:v>Manif. Estero</c:v>
                </c:pt>
              </c:strCache>
            </c:strRef>
          </c:tx>
          <c:spPr>
            <a:ln w="12700">
              <a:solidFill>
                <a:srgbClr val="FF0000"/>
              </a:solidFill>
              <a:prstDash val="lgDashDot"/>
            </a:ln>
          </c:spPr>
          <c:marker>
            <c:symbol val="dash"/>
            <c:size val="5"/>
            <c:spPr>
              <a:solidFill>
                <a:schemeClr val="tx1"/>
              </a:solidFill>
              <a:ln>
                <a:solidFill>
                  <a:srgbClr val="FF0000"/>
                </a:solidFill>
                <a:prstDash val="lgDashDot"/>
              </a:ln>
            </c:spPr>
          </c:marker>
          <c:cat>
            <c:strRef>
              <c:f>'f2'!$M$5:$M$18</c:f>
              <c:strCache>
                <c:ptCount val="14"/>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pt idx="13">
                  <c:v>2014</c:v>
                </c:pt>
              </c:strCache>
            </c:strRef>
          </c:cat>
          <c:val>
            <c:numRef>
              <c:f>'f2'!$S$5:$S$18</c:f>
              <c:numCache>
                <c:formatCode>0.0</c:formatCode>
                <c:ptCount val="14"/>
                <c:pt idx="0">
                  <c:v>80.86666666666666</c:v>
                </c:pt>
                <c:pt idx="1">
                  <c:v>80.95</c:v>
                </c:pt>
                <c:pt idx="2">
                  <c:v>78.091666666666669</c:v>
                </c:pt>
                <c:pt idx="3">
                  <c:v>81.391666666666666</c:v>
                </c:pt>
                <c:pt idx="4">
                  <c:v>85.899999999999991</c:v>
                </c:pt>
                <c:pt idx="5">
                  <c:v>96.7</c:v>
                </c:pt>
                <c:pt idx="6">
                  <c:v>108.07499999999999</c:v>
                </c:pt>
                <c:pt idx="7">
                  <c:v>110.47499999999998</c:v>
                </c:pt>
                <c:pt idx="8">
                  <c:v>86.424999999999997</c:v>
                </c:pt>
                <c:pt idx="9">
                  <c:v>99.99166666666666</c:v>
                </c:pt>
                <c:pt idx="10">
                  <c:v>110.16666666666667</c:v>
                </c:pt>
                <c:pt idx="11">
                  <c:v>113.27499999999999</c:v>
                </c:pt>
                <c:pt idx="12">
                  <c:v>114.51666666666667</c:v>
                </c:pt>
                <c:pt idx="13">
                  <c:v>117.31666666666666</c:v>
                </c:pt>
              </c:numCache>
            </c:numRef>
          </c:val>
        </c:ser>
        <c:marker val="1"/>
        <c:axId val="60232448"/>
        <c:axId val="60234368"/>
      </c:lineChart>
      <c:catAx>
        <c:axId val="60232448"/>
        <c:scaling>
          <c:orientation val="minMax"/>
        </c:scaling>
        <c:axPos val="b"/>
        <c:numFmt formatCode="General" sourceLinked="0"/>
        <c:tickLblPos val="nextTo"/>
        <c:crossAx val="60234368"/>
        <c:crosses val="autoZero"/>
        <c:auto val="1"/>
        <c:lblAlgn val="ctr"/>
        <c:lblOffset val="100"/>
      </c:catAx>
      <c:valAx>
        <c:axId val="60234368"/>
        <c:scaling>
          <c:orientation val="minMax"/>
          <c:max val="130"/>
          <c:min val="50"/>
        </c:scaling>
        <c:axPos val="l"/>
        <c:majorGridlines/>
        <c:numFmt formatCode="0.0" sourceLinked="1"/>
        <c:tickLblPos val="nextTo"/>
        <c:crossAx val="60232448"/>
        <c:crosses val="autoZero"/>
        <c:crossBetween val="between"/>
      </c:valAx>
    </c:plotArea>
    <c:legend>
      <c:legendPos val="r"/>
      <c:layout/>
    </c:legend>
    <c:plotVisOnly val="1"/>
    <c:dispBlanksAs val="gap"/>
  </c:chart>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6350</xdr:colOff>
      <xdr:row>8</xdr:row>
      <xdr:rowOff>163512</xdr:rowOff>
    </xdr:from>
    <xdr:to>
      <xdr:col>7</xdr:col>
      <xdr:colOff>711200</xdr:colOff>
      <xdr:row>26</xdr:row>
      <xdr:rowOff>50800</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94614</xdr:colOff>
      <xdr:row>2</xdr:row>
      <xdr:rowOff>49212</xdr:rowOff>
    </xdr:from>
    <xdr:to>
      <xdr:col>11</xdr:col>
      <xdr:colOff>492760</xdr:colOff>
      <xdr:row>24</xdr:row>
      <xdr:rowOff>125730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ebmail.flashnet.it/Documenti/federaliment/PELLICCIA/Export%20agroalim.%202001%20per%20pae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X28"/>
  <sheetViews>
    <sheetView tabSelected="1" topLeftCell="B8" zoomScale="75" zoomScaleNormal="75" workbookViewId="0">
      <selection activeCell="B9" sqref="B9"/>
    </sheetView>
  </sheetViews>
  <sheetFormatPr defaultRowHeight="12.75"/>
  <cols>
    <col min="1" max="1" width="15.42578125" style="3" customWidth="1"/>
    <col min="2" max="13" width="11.28515625" style="3" bestFit="1" customWidth="1"/>
    <col min="14" max="16384" width="9.140625" style="3"/>
  </cols>
  <sheetData>
    <row r="1" spans="1:24">
      <c r="B1" s="3">
        <v>2001</v>
      </c>
      <c r="C1" s="3">
        <v>2002</v>
      </c>
      <c r="D1" s="3">
        <v>2003</v>
      </c>
      <c r="E1" s="3">
        <v>2004</v>
      </c>
      <c r="F1" s="3">
        <v>2005</v>
      </c>
      <c r="G1" s="3">
        <v>2006</v>
      </c>
      <c r="H1" s="3">
        <v>2007</v>
      </c>
      <c r="I1" s="3">
        <v>2008</v>
      </c>
      <c r="J1" s="3">
        <v>2009</v>
      </c>
      <c r="K1" s="3">
        <v>2010</v>
      </c>
      <c r="L1" s="3">
        <v>2011</v>
      </c>
      <c r="M1" s="3">
        <v>2012</v>
      </c>
      <c r="N1" s="3">
        <v>2013</v>
      </c>
    </row>
    <row r="2" spans="1:24">
      <c r="A2" s="3" t="s">
        <v>132</v>
      </c>
      <c r="B2" s="63">
        <v>104123.81759163</v>
      </c>
      <c r="C2" s="63">
        <v>106501.97803144999</v>
      </c>
      <c r="D2" s="63">
        <v>110211.8796592</v>
      </c>
      <c r="E2" s="63">
        <v>112515.86796177</v>
      </c>
      <c r="F2" s="63">
        <v>114288.95225921999</v>
      </c>
      <c r="G2" s="63">
        <v>115494.09464639</v>
      </c>
      <c r="H2" s="63">
        <v>123383.34355586</v>
      </c>
      <c r="I2" s="63">
        <v>129089.03369972001</v>
      </c>
      <c r="J2" s="63">
        <v>119827.45529876</v>
      </c>
      <c r="K2" s="63">
        <v>122925.07136055001</v>
      </c>
      <c r="L2" s="63">
        <v>125865.25563088</v>
      </c>
      <c r="M2" s="63">
        <v>126627.49994587</v>
      </c>
      <c r="N2" s="63">
        <v>128501.99535447999</v>
      </c>
    </row>
    <row r="3" spans="1:24">
      <c r="A3" s="3" t="s">
        <v>133</v>
      </c>
      <c r="B3" s="63">
        <v>118355.63412074999</v>
      </c>
      <c r="C3" s="63">
        <v>119572.55754441999</v>
      </c>
      <c r="D3" s="63">
        <v>121112.62586899</v>
      </c>
      <c r="E3" s="63">
        <v>122116.349885</v>
      </c>
      <c r="F3" s="63">
        <v>125229.3387586</v>
      </c>
      <c r="G3" s="63">
        <v>124074.63518151001</v>
      </c>
      <c r="H3" s="63">
        <v>127438.70269933</v>
      </c>
      <c r="I3" s="63">
        <v>125466.39577575</v>
      </c>
      <c r="J3" s="63">
        <v>120125.51415694</v>
      </c>
      <c r="K3" s="63">
        <v>122925.07136055001</v>
      </c>
      <c r="L3" s="63">
        <v>120386.46140661</v>
      </c>
      <c r="M3" s="63">
        <v>117827.9523306</v>
      </c>
      <c r="N3" s="63">
        <v>117847.28821875001</v>
      </c>
      <c r="P3" s="3" t="s">
        <v>131</v>
      </c>
      <c r="R3" s="3" t="s">
        <v>131</v>
      </c>
      <c r="T3" s="3" t="s">
        <v>131</v>
      </c>
      <c r="V3" s="3" t="s">
        <v>131</v>
      </c>
      <c r="X3" s="3" t="s">
        <v>131</v>
      </c>
    </row>
    <row r="5" spans="1:24">
      <c r="L5" s="28">
        <f t="shared" ref="L5:M5" si="0">(L2-K2)/K2*100</f>
        <v>2.3918507736360577</v>
      </c>
      <c r="M5" s="28">
        <f t="shared" si="0"/>
        <v>0.60560343771549618</v>
      </c>
      <c r="N5" s="28">
        <f>(N2-H2)/H2*100</f>
        <v>4.1485760160994474</v>
      </c>
    </row>
    <row r="6" spans="1:24">
      <c r="C6" s="28">
        <f t="shared" ref="C6:J6" si="1">(C3-B3)/B3*100</f>
        <v>1.0281922214437695</v>
      </c>
      <c r="D6" s="28">
        <f t="shared" si="1"/>
        <v>1.2879780747333149</v>
      </c>
      <c r="E6" s="28">
        <f t="shared" si="1"/>
        <v>0.8287525836453693</v>
      </c>
      <c r="F6" s="28">
        <f t="shared" si="1"/>
        <v>2.5491990847512049</v>
      </c>
      <c r="G6" s="28">
        <f t="shared" si="1"/>
        <v>-0.92207112848840966</v>
      </c>
      <c r="H6" s="28">
        <f t="shared" si="1"/>
        <v>2.7113257378501747</v>
      </c>
      <c r="I6" s="28">
        <f t="shared" si="1"/>
        <v>-1.5476514448152503</v>
      </c>
      <c r="J6" s="28">
        <f t="shared" si="1"/>
        <v>-4.256822383226762</v>
      </c>
      <c r="K6" s="28">
        <f t="shared" ref="K6:L6" si="2">(K3-J3)/J3*100</f>
        <v>2.3305267188721266</v>
      </c>
      <c r="L6" s="28">
        <f t="shared" si="2"/>
        <v>-2.0651685826514892</v>
      </c>
      <c r="M6" s="28">
        <f>(M3-B3)/B3*100</f>
        <v>-0.44584425073641365</v>
      </c>
      <c r="N6" s="28">
        <f>(N3-H3)/H3*100</f>
        <v>-7.5262963898881683</v>
      </c>
      <c r="P6" s="3" t="s">
        <v>131</v>
      </c>
      <c r="R6" s="3" t="s">
        <v>131</v>
      </c>
      <c r="T6" s="3" t="s">
        <v>131</v>
      </c>
      <c r="V6" s="3" t="s">
        <v>131</v>
      </c>
      <c r="X6" s="3" t="s">
        <v>131</v>
      </c>
    </row>
    <row r="8" spans="1:24">
      <c r="B8" s="13" t="s">
        <v>137</v>
      </c>
    </row>
    <row r="28" spans="2:2">
      <c r="B28" s="13" t="s">
        <v>61</v>
      </c>
    </row>
  </sheetData>
  <pageMargins left="0.7" right="0.7" top="0.75" bottom="0.75" header="0.3" footer="0.3"/>
  <pageSetup paperSize="9" orientation="landscape" horizontalDpi="300" verticalDpi="300" r:id="rId1"/>
  <drawing r:id="rId2"/>
</worksheet>
</file>

<file path=xl/worksheets/sheet10.xml><?xml version="1.0" encoding="utf-8"?>
<worksheet xmlns="http://schemas.openxmlformats.org/spreadsheetml/2006/main" xmlns:r="http://schemas.openxmlformats.org/officeDocument/2006/relationships">
  <sheetPr>
    <pageSetUpPr fitToPage="1"/>
  </sheetPr>
  <dimension ref="A1:E34"/>
  <sheetViews>
    <sheetView zoomScale="75" zoomScaleNormal="75" workbookViewId="0">
      <selection activeCell="A2" sqref="A2"/>
    </sheetView>
  </sheetViews>
  <sheetFormatPr defaultRowHeight="12.75"/>
  <cols>
    <col min="1" max="1" width="4" style="13" customWidth="1"/>
    <col min="2" max="2" width="27.28515625" style="13" customWidth="1"/>
    <col min="3" max="3" width="22.5703125" style="13" customWidth="1"/>
    <col min="4" max="4" width="20.5703125" style="14" customWidth="1"/>
    <col min="5" max="5" width="21.28515625" style="14" bestFit="1" customWidth="1"/>
    <col min="6" max="245" width="9.140625" style="13"/>
    <col min="246" max="246" width="3.28515625" style="13" customWidth="1"/>
    <col min="247" max="247" width="27.28515625" style="13" customWidth="1"/>
    <col min="248" max="248" width="14.140625" style="13" customWidth="1"/>
    <col min="249" max="249" width="12.140625" style="13" customWidth="1"/>
    <col min="250" max="250" width="16" style="13" customWidth="1"/>
    <col min="251" max="251" width="27.5703125" style="13" bestFit="1" customWidth="1"/>
    <col min="252" max="252" width="22" style="13" customWidth="1"/>
    <col min="253" max="253" width="9.140625" style="13"/>
    <col min="254" max="254" width="3.140625" style="13" customWidth="1"/>
    <col min="255" max="255" width="40.7109375" style="13" customWidth="1"/>
    <col min="256" max="256" width="10.42578125" style="13" customWidth="1"/>
    <col min="257" max="257" width="8.5703125" style="13" customWidth="1"/>
    <col min="258" max="258" width="8" style="13" customWidth="1"/>
    <col min="259" max="259" width="9.140625" style="13"/>
    <col min="260" max="260" width="18.85546875" style="13" customWidth="1"/>
    <col min="261" max="501" width="9.140625" style="13"/>
    <col min="502" max="502" width="3.28515625" style="13" customWidth="1"/>
    <col min="503" max="503" width="27.28515625" style="13" customWidth="1"/>
    <col min="504" max="504" width="14.140625" style="13" customWidth="1"/>
    <col min="505" max="505" width="12.140625" style="13" customWidth="1"/>
    <col min="506" max="506" width="16" style="13" customWidth="1"/>
    <col min="507" max="507" width="27.5703125" style="13" bestFit="1" customWidth="1"/>
    <col min="508" max="508" width="22" style="13" customWidth="1"/>
    <col min="509" max="509" width="9.140625" style="13"/>
    <col min="510" max="510" width="3.140625" style="13" customWidth="1"/>
    <col min="511" max="511" width="40.7109375" style="13" customWidth="1"/>
    <col min="512" max="512" width="10.42578125" style="13" customWidth="1"/>
    <col min="513" max="513" width="8.5703125" style="13" customWidth="1"/>
    <col min="514" max="514" width="8" style="13" customWidth="1"/>
    <col min="515" max="515" width="9.140625" style="13"/>
    <col min="516" max="516" width="18.85546875" style="13" customWidth="1"/>
    <col min="517" max="757" width="9.140625" style="13"/>
    <col min="758" max="758" width="3.28515625" style="13" customWidth="1"/>
    <col min="759" max="759" width="27.28515625" style="13" customWidth="1"/>
    <col min="760" max="760" width="14.140625" style="13" customWidth="1"/>
    <col min="761" max="761" width="12.140625" style="13" customWidth="1"/>
    <col min="762" max="762" width="16" style="13" customWidth="1"/>
    <col min="763" max="763" width="27.5703125" style="13" bestFit="1" customWidth="1"/>
    <col min="764" max="764" width="22" style="13" customWidth="1"/>
    <col min="765" max="765" width="9.140625" style="13"/>
    <col min="766" max="766" width="3.140625" style="13" customWidth="1"/>
    <col min="767" max="767" width="40.7109375" style="13" customWidth="1"/>
    <col min="768" max="768" width="10.42578125" style="13" customWidth="1"/>
    <col min="769" max="769" width="8.5703125" style="13" customWidth="1"/>
    <col min="770" max="770" width="8" style="13" customWidth="1"/>
    <col min="771" max="771" width="9.140625" style="13"/>
    <col min="772" max="772" width="18.85546875" style="13" customWidth="1"/>
    <col min="773" max="1013" width="9.140625" style="13"/>
    <col min="1014" max="1014" width="3.28515625" style="13" customWidth="1"/>
    <col min="1015" max="1015" width="27.28515625" style="13" customWidth="1"/>
    <col min="1016" max="1016" width="14.140625" style="13" customWidth="1"/>
    <col min="1017" max="1017" width="12.140625" style="13" customWidth="1"/>
    <col min="1018" max="1018" width="16" style="13" customWidth="1"/>
    <col min="1019" max="1019" width="27.5703125" style="13" bestFit="1" customWidth="1"/>
    <col min="1020" max="1020" width="22" style="13" customWidth="1"/>
    <col min="1021" max="1021" width="9.140625" style="13"/>
    <col min="1022" max="1022" width="3.140625" style="13" customWidth="1"/>
    <col min="1023" max="1023" width="40.7109375" style="13" customWidth="1"/>
    <col min="1024" max="1024" width="10.42578125" style="13" customWidth="1"/>
    <col min="1025" max="1025" width="8.5703125" style="13" customWidth="1"/>
    <col min="1026" max="1026" width="8" style="13" customWidth="1"/>
    <col min="1027" max="1027" width="9.140625" style="13"/>
    <col min="1028" max="1028" width="18.85546875" style="13" customWidth="1"/>
    <col min="1029" max="1269" width="9.140625" style="13"/>
    <col min="1270" max="1270" width="3.28515625" style="13" customWidth="1"/>
    <col min="1271" max="1271" width="27.28515625" style="13" customWidth="1"/>
    <col min="1272" max="1272" width="14.140625" style="13" customWidth="1"/>
    <col min="1273" max="1273" width="12.140625" style="13" customWidth="1"/>
    <col min="1274" max="1274" width="16" style="13" customWidth="1"/>
    <col min="1275" max="1275" width="27.5703125" style="13" bestFit="1" customWidth="1"/>
    <col min="1276" max="1276" width="22" style="13" customWidth="1"/>
    <col min="1277" max="1277" width="9.140625" style="13"/>
    <col min="1278" max="1278" width="3.140625" style="13" customWidth="1"/>
    <col min="1279" max="1279" width="40.7109375" style="13" customWidth="1"/>
    <col min="1280" max="1280" width="10.42578125" style="13" customWidth="1"/>
    <col min="1281" max="1281" width="8.5703125" style="13" customWidth="1"/>
    <col min="1282" max="1282" width="8" style="13" customWidth="1"/>
    <col min="1283" max="1283" width="9.140625" style="13"/>
    <col min="1284" max="1284" width="18.85546875" style="13" customWidth="1"/>
    <col min="1285" max="1525" width="9.140625" style="13"/>
    <col min="1526" max="1526" width="3.28515625" style="13" customWidth="1"/>
    <col min="1527" max="1527" width="27.28515625" style="13" customWidth="1"/>
    <col min="1528" max="1528" width="14.140625" style="13" customWidth="1"/>
    <col min="1529" max="1529" width="12.140625" style="13" customWidth="1"/>
    <col min="1530" max="1530" width="16" style="13" customWidth="1"/>
    <col min="1531" max="1531" width="27.5703125" style="13" bestFit="1" customWidth="1"/>
    <col min="1532" max="1532" width="22" style="13" customWidth="1"/>
    <col min="1533" max="1533" width="9.140625" style="13"/>
    <col min="1534" max="1534" width="3.140625" style="13" customWidth="1"/>
    <col min="1535" max="1535" width="40.7109375" style="13" customWidth="1"/>
    <col min="1536" max="1536" width="10.42578125" style="13" customWidth="1"/>
    <col min="1537" max="1537" width="8.5703125" style="13" customWidth="1"/>
    <col min="1538" max="1538" width="8" style="13" customWidth="1"/>
    <col min="1539" max="1539" width="9.140625" style="13"/>
    <col min="1540" max="1540" width="18.85546875" style="13" customWidth="1"/>
    <col min="1541" max="1781" width="9.140625" style="13"/>
    <col min="1782" max="1782" width="3.28515625" style="13" customWidth="1"/>
    <col min="1783" max="1783" width="27.28515625" style="13" customWidth="1"/>
    <col min="1784" max="1784" width="14.140625" style="13" customWidth="1"/>
    <col min="1785" max="1785" width="12.140625" style="13" customWidth="1"/>
    <col min="1786" max="1786" width="16" style="13" customWidth="1"/>
    <col min="1787" max="1787" width="27.5703125" style="13" bestFit="1" customWidth="1"/>
    <col min="1788" max="1788" width="22" style="13" customWidth="1"/>
    <col min="1789" max="1789" width="9.140625" style="13"/>
    <col min="1790" max="1790" width="3.140625" style="13" customWidth="1"/>
    <col min="1791" max="1791" width="40.7109375" style="13" customWidth="1"/>
    <col min="1792" max="1792" width="10.42578125" style="13" customWidth="1"/>
    <col min="1793" max="1793" width="8.5703125" style="13" customWidth="1"/>
    <col min="1794" max="1794" width="8" style="13" customWidth="1"/>
    <col min="1795" max="1795" width="9.140625" style="13"/>
    <col min="1796" max="1796" width="18.85546875" style="13" customWidth="1"/>
    <col min="1797" max="2037" width="9.140625" style="13"/>
    <col min="2038" max="2038" width="3.28515625" style="13" customWidth="1"/>
    <col min="2039" max="2039" width="27.28515625" style="13" customWidth="1"/>
    <col min="2040" max="2040" width="14.140625" style="13" customWidth="1"/>
    <col min="2041" max="2041" width="12.140625" style="13" customWidth="1"/>
    <col min="2042" max="2042" width="16" style="13" customWidth="1"/>
    <col min="2043" max="2043" width="27.5703125" style="13" bestFit="1" customWidth="1"/>
    <col min="2044" max="2044" width="22" style="13" customWidth="1"/>
    <col min="2045" max="2045" width="9.140625" style="13"/>
    <col min="2046" max="2046" width="3.140625" style="13" customWidth="1"/>
    <col min="2047" max="2047" width="40.7109375" style="13" customWidth="1"/>
    <col min="2048" max="2048" width="10.42578125" style="13" customWidth="1"/>
    <col min="2049" max="2049" width="8.5703125" style="13" customWidth="1"/>
    <col min="2050" max="2050" width="8" style="13" customWidth="1"/>
    <col min="2051" max="2051" width="9.140625" style="13"/>
    <col min="2052" max="2052" width="18.85546875" style="13" customWidth="1"/>
    <col min="2053" max="2293" width="9.140625" style="13"/>
    <col min="2294" max="2294" width="3.28515625" style="13" customWidth="1"/>
    <col min="2295" max="2295" width="27.28515625" style="13" customWidth="1"/>
    <col min="2296" max="2296" width="14.140625" style="13" customWidth="1"/>
    <col min="2297" max="2297" width="12.140625" style="13" customWidth="1"/>
    <col min="2298" max="2298" width="16" style="13" customWidth="1"/>
    <col min="2299" max="2299" width="27.5703125" style="13" bestFit="1" customWidth="1"/>
    <col min="2300" max="2300" width="22" style="13" customWidth="1"/>
    <col min="2301" max="2301" width="9.140625" style="13"/>
    <col min="2302" max="2302" width="3.140625" style="13" customWidth="1"/>
    <col min="2303" max="2303" width="40.7109375" style="13" customWidth="1"/>
    <col min="2304" max="2304" width="10.42578125" style="13" customWidth="1"/>
    <col min="2305" max="2305" width="8.5703125" style="13" customWidth="1"/>
    <col min="2306" max="2306" width="8" style="13" customWidth="1"/>
    <col min="2307" max="2307" width="9.140625" style="13"/>
    <col min="2308" max="2308" width="18.85546875" style="13" customWidth="1"/>
    <col min="2309" max="2549" width="9.140625" style="13"/>
    <col min="2550" max="2550" width="3.28515625" style="13" customWidth="1"/>
    <col min="2551" max="2551" width="27.28515625" style="13" customWidth="1"/>
    <col min="2552" max="2552" width="14.140625" style="13" customWidth="1"/>
    <col min="2553" max="2553" width="12.140625" style="13" customWidth="1"/>
    <col min="2554" max="2554" width="16" style="13" customWidth="1"/>
    <col min="2555" max="2555" width="27.5703125" style="13" bestFit="1" customWidth="1"/>
    <col min="2556" max="2556" width="22" style="13" customWidth="1"/>
    <col min="2557" max="2557" width="9.140625" style="13"/>
    <col min="2558" max="2558" width="3.140625" style="13" customWidth="1"/>
    <col min="2559" max="2559" width="40.7109375" style="13" customWidth="1"/>
    <col min="2560" max="2560" width="10.42578125" style="13" customWidth="1"/>
    <col min="2561" max="2561" width="8.5703125" style="13" customWidth="1"/>
    <col min="2562" max="2562" width="8" style="13" customWidth="1"/>
    <col min="2563" max="2563" width="9.140625" style="13"/>
    <col min="2564" max="2564" width="18.85546875" style="13" customWidth="1"/>
    <col min="2565" max="2805" width="9.140625" style="13"/>
    <col min="2806" max="2806" width="3.28515625" style="13" customWidth="1"/>
    <col min="2807" max="2807" width="27.28515625" style="13" customWidth="1"/>
    <col min="2808" max="2808" width="14.140625" style="13" customWidth="1"/>
    <col min="2809" max="2809" width="12.140625" style="13" customWidth="1"/>
    <col min="2810" max="2810" width="16" style="13" customWidth="1"/>
    <col min="2811" max="2811" width="27.5703125" style="13" bestFit="1" customWidth="1"/>
    <col min="2812" max="2812" width="22" style="13" customWidth="1"/>
    <col min="2813" max="2813" width="9.140625" style="13"/>
    <col min="2814" max="2814" width="3.140625" style="13" customWidth="1"/>
    <col min="2815" max="2815" width="40.7109375" style="13" customWidth="1"/>
    <col min="2816" max="2816" width="10.42578125" style="13" customWidth="1"/>
    <col min="2817" max="2817" width="8.5703125" style="13" customWidth="1"/>
    <col min="2818" max="2818" width="8" style="13" customWidth="1"/>
    <col min="2819" max="2819" width="9.140625" style="13"/>
    <col min="2820" max="2820" width="18.85546875" style="13" customWidth="1"/>
    <col min="2821" max="3061" width="9.140625" style="13"/>
    <col min="3062" max="3062" width="3.28515625" style="13" customWidth="1"/>
    <col min="3063" max="3063" width="27.28515625" style="13" customWidth="1"/>
    <col min="3064" max="3064" width="14.140625" style="13" customWidth="1"/>
    <col min="3065" max="3065" width="12.140625" style="13" customWidth="1"/>
    <col min="3066" max="3066" width="16" style="13" customWidth="1"/>
    <col min="3067" max="3067" width="27.5703125" style="13" bestFit="1" customWidth="1"/>
    <col min="3068" max="3068" width="22" style="13" customWidth="1"/>
    <col min="3069" max="3069" width="9.140625" style="13"/>
    <col min="3070" max="3070" width="3.140625" style="13" customWidth="1"/>
    <col min="3071" max="3071" width="40.7109375" style="13" customWidth="1"/>
    <col min="3072" max="3072" width="10.42578125" style="13" customWidth="1"/>
    <col min="3073" max="3073" width="8.5703125" style="13" customWidth="1"/>
    <col min="3074" max="3074" width="8" style="13" customWidth="1"/>
    <col min="3075" max="3075" width="9.140625" style="13"/>
    <col min="3076" max="3076" width="18.85546875" style="13" customWidth="1"/>
    <col min="3077" max="3317" width="9.140625" style="13"/>
    <col min="3318" max="3318" width="3.28515625" style="13" customWidth="1"/>
    <col min="3319" max="3319" width="27.28515625" style="13" customWidth="1"/>
    <col min="3320" max="3320" width="14.140625" style="13" customWidth="1"/>
    <col min="3321" max="3321" width="12.140625" style="13" customWidth="1"/>
    <col min="3322" max="3322" width="16" style="13" customWidth="1"/>
    <col min="3323" max="3323" width="27.5703125" style="13" bestFit="1" customWidth="1"/>
    <col min="3324" max="3324" width="22" style="13" customWidth="1"/>
    <col min="3325" max="3325" width="9.140625" style="13"/>
    <col min="3326" max="3326" width="3.140625" style="13" customWidth="1"/>
    <col min="3327" max="3327" width="40.7109375" style="13" customWidth="1"/>
    <col min="3328" max="3328" width="10.42578125" style="13" customWidth="1"/>
    <col min="3329" max="3329" width="8.5703125" style="13" customWidth="1"/>
    <col min="3330" max="3330" width="8" style="13" customWidth="1"/>
    <col min="3331" max="3331" width="9.140625" style="13"/>
    <col min="3332" max="3332" width="18.85546875" style="13" customWidth="1"/>
    <col min="3333" max="3573" width="9.140625" style="13"/>
    <col min="3574" max="3574" width="3.28515625" style="13" customWidth="1"/>
    <col min="3575" max="3575" width="27.28515625" style="13" customWidth="1"/>
    <col min="3576" max="3576" width="14.140625" style="13" customWidth="1"/>
    <col min="3577" max="3577" width="12.140625" style="13" customWidth="1"/>
    <col min="3578" max="3578" width="16" style="13" customWidth="1"/>
    <col min="3579" max="3579" width="27.5703125" style="13" bestFit="1" customWidth="1"/>
    <col min="3580" max="3580" width="22" style="13" customWidth="1"/>
    <col min="3581" max="3581" width="9.140625" style="13"/>
    <col min="3582" max="3582" width="3.140625" style="13" customWidth="1"/>
    <col min="3583" max="3583" width="40.7109375" style="13" customWidth="1"/>
    <col min="3584" max="3584" width="10.42578125" style="13" customWidth="1"/>
    <col min="3585" max="3585" width="8.5703125" style="13" customWidth="1"/>
    <col min="3586" max="3586" width="8" style="13" customWidth="1"/>
    <col min="3587" max="3587" width="9.140625" style="13"/>
    <col min="3588" max="3588" width="18.85546875" style="13" customWidth="1"/>
    <col min="3589" max="3829" width="9.140625" style="13"/>
    <col min="3830" max="3830" width="3.28515625" style="13" customWidth="1"/>
    <col min="3831" max="3831" width="27.28515625" style="13" customWidth="1"/>
    <col min="3832" max="3832" width="14.140625" style="13" customWidth="1"/>
    <col min="3833" max="3833" width="12.140625" style="13" customWidth="1"/>
    <col min="3834" max="3834" width="16" style="13" customWidth="1"/>
    <col min="3835" max="3835" width="27.5703125" style="13" bestFit="1" customWidth="1"/>
    <col min="3836" max="3836" width="22" style="13" customWidth="1"/>
    <col min="3837" max="3837" width="9.140625" style="13"/>
    <col min="3838" max="3838" width="3.140625" style="13" customWidth="1"/>
    <col min="3839" max="3839" width="40.7109375" style="13" customWidth="1"/>
    <col min="3840" max="3840" width="10.42578125" style="13" customWidth="1"/>
    <col min="3841" max="3841" width="8.5703125" style="13" customWidth="1"/>
    <col min="3842" max="3842" width="8" style="13" customWidth="1"/>
    <col min="3843" max="3843" width="9.140625" style="13"/>
    <col min="3844" max="3844" width="18.85546875" style="13" customWidth="1"/>
    <col min="3845" max="4085" width="9.140625" style="13"/>
    <col min="4086" max="4086" width="3.28515625" style="13" customWidth="1"/>
    <col min="4087" max="4087" width="27.28515625" style="13" customWidth="1"/>
    <col min="4088" max="4088" width="14.140625" style="13" customWidth="1"/>
    <col min="4089" max="4089" width="12.140625" style="13" customWidth="1"/>
    <col min="4090" max="4090" width="16" style="13" customWidth="1"/>
    <col min="4091" max="4091" width="27.5703125" style="13" bestFit="1" customWidth="1"/>
    <col min="4092" max="4092" width="22" style="13" customWidth="1"/>
    <col min="4093" max="4093" width="9.140625" style="13"/>
    <col min="4094" max="4094" width="3.140625" style="13" customWidth="1"/>
    <col min="4095" max="4095" width="40.7109375" style="13" customWidth="1"/>
    <col min="4096" max="4096" width="10.42578125" style="13" customWidth="1"/>
    <col min="4097" max="4097" width="8.5703125" style="13" customWidth="1"/>
    <col min="4098" max="4098" width="8" style="13" customWidth="1"/>
    <col min="4099" max="4099" width="9.140625" style="13"/>
    <col min="4100" max="4100" width="18.85546875" style="13" customWidth="1"/>
    <col min="4101" max="4341" width="9.140625" style="13"/>
    <col min="4342" max="4342" width="3.28515625" style="13" customWidth="1"/>
    <col min="4343" max="4343" width="27.28515625" style="13" customWidth="1"/>
    <col min="4344" max="4344" width="14.140625" style="13" customWidth="1"/>
    <col min="4345" max="4345" width="12.140625" style="13" customWidth="1"/>
    <col min="4346" max="4346" width="16" style="13" customWidth="1"/>
    <col min="4347" max="4347" width="27.5703125" style="13" bestFit="1" customWidth="1"/>
    <col min="4348" max="4348" width="22" style="13" customWidth="1"/>
    <col min="4349" max="4349" width="9.140625" style="13"/>
    <col min="4350" max="4350" width="3.140625" style="13" customWidth="1"/>
    <col min="4351" max="4351" width="40.7109375" style="13" customWidth="1"/>
    <col min="4352" max="4352" width="10.42578125" style="13" customWidth="1"/>
    <col min="4353" max="4353" width="8.5703125" style="13" customWidth="1"/>
    <col min="4354" max="4354" width="8" style="13" customWidth="1"/>
    <col min="4355" max="4355" width="9.140625" style="13"/>
    <col min="4356" max="4356" width="18.85546875" style="13" customWidth="1"/>
    <col min="4357" max="4597" width="9.140625" style="13"/>
    <col min="4598" max="4598" width="3.28515625" style="13" customWidth="1"/>
    <col min="4599" max="4599" width="27.28515625" style="13" customWidth="1"/>
    <col min="4600" max="4600" width="14.140625" style="13" customWidth="1"/>
    <col min="4601" max="4601" width="12.140625" style="13" customWidth="1"/>
    <col min="4602" max="4602" width="16" style="13" customWidth="1"/>
    <col min="4603" max="4603" width="27.5703125" style="13" bestFit="1" customWidth="1"/>
    <col min="4604" max="4604" width="22" style="13" customWidth="1"/>
    <col min="4605" max="4605" width="9.140625" style="13"/>
    <col min="4606" max="4606" width="3.140625" style="13" customWidth="1"/>
    <col min="4607" max="4607" width="40.7109375" style="13" customWidth="1"/>
    <col min="4608" max="4608" width="10.42578125" style="13" customWidth="1"/>
    <col min="4609" max="4609" width="8.5703125" style="13" customWidth="1"/>
    <col min="4610" max="4610" width="8" style="13" customWidth="1"/>
    <col min="4611" max="4611" width="9.140625" style="13"/>
    <col min="4612" max="4612" width="18.85546875" style="13" customWidth="1"/>
    <col min="4613" max="4853" width="9.140625" style="13"/>
    <col min="4854" max="4854" width="3.28515625" style="13" customWidth="1"/>
    <col min="4855" max="4855" width="27.28515625" style="13" customWidth="1"/>
    <col min="4856" max="4856" width="14.140625" style="13" customWidth="1"/>
    <col min="4857" max="4857" width="12.140625" style="13" customWidth="1"/>
    <col min="4858" max="4858" width="16" style="13" customWidth="1"/>
    <col min="4859" max="4859" width="27.5703125" style="13" bestFit="1" customWidth="1"/>
    <col min="4860" max="4860" width="22" style="13" customWidth="1"/>
    <col min="4861" max="4861" width="9.140625" style="13"/>
    <col min="4862" max="4862" width="3.140625" style="13" customWidth="1"/>
    <col min="4863" max="4863" width="40.7109375" style="13" customWidth="1"/>
    <col min="4864" max="4864" width="10.42578125" style="13" customWidth="1"/>
    <col min="4865" max="4865" width="8.5703125" style="13" customWidth="1"/>
    <col min="4866" max="4866" width="8" style="13" customWidth="1"/>
    <col min="4867" max="4867" width="9.140625" style="13"/>
    <col min="4868" max="4868" width="18.85546875" style="13" customWidth="1"/>
    <col min="4869" max="5109" width="9.140625" style="13"/>
    <col min="5110" max="5110" width="3.28515625" style="13" customWidth="1"/>
    <col min="5111" max="5111" width="27.28515625" style="13" customWidth="1"/>
    <col min="5112" max="5112" width="14.140625" style="13" customWidth="1"/>
    <col min="5113" max="5113" width="12.140625" style="13" customWidth="1"/>
    <col min="5114" max="5114" width="16" style="13" customWidth="1"/>
    <col min="5115" max="5115" width="27.5703125" style="13" bestFit="1" customWidth="1"/>
    <col min="5116" max="5116" width="22" style="13" customWidth="1"/>
    <col min="5117" max="5117" width="9.140625" style="13"/>
    <col min="5118" max="5118" width="3.140625" style="13" customWidth="1"/>
    <col min="5119" max="5119" width="40.7109375" style="13" customWidth="1"/>
    <col min="5120" max="5120" width="10.42578125" style="13" customWidth="1"/>
    <col min="5121" max="5121" width="8.5703125" style="13" customWidth="1"/>
    <col min="5122" max="5122" width="8" style="13" customWidth="1"/>
    <col min="5123" max="5123" width="9.140625" style="13"/>
    <col min="5124" max="5124" width="18.85546875" style="13" customWidth="1"/>
    <col min="5125" max="5365" width="9.140625" style="13"/>
    <col min="5366" max="5366" width="3.28515625" style="13" customWidth="1"/>
    <col min="5367" max="5367" width="27.28515625" style="13" customWidth="1"/>
    <col min="5368" max="5368" width="14.140625" style="13" customWidth="1"/>
    <col min="5369" max="5369" width="12.140625" style="13" customWidth="1"/>
    <col min="5370" max="5370" width="16" style="13" customWidth="1"/>
    <col min="5371" max="5371" width="27.5703125" style="13" bestFit="1" customWidth="1"/>
    <col min="5372" max="5372" width="22" style="13" customWidth="1"/>
    <col min="5373" max="5373" width="9.140625" style="13"/>
    <col min="5374" max="5374" width="3.140625" style="13" customWidth="1"/>
    <col min="5375" max="5375" width="40.7109375" style="13" customWidth="1"/>
    <col min="5376" max="5376" width="10.42578125" style="13" customWidth="1"/>
    <col min="5377" max="5377" width="8.5703125" style="13" customWidth="1"/>
    <col min="5378" max="5378" width="8" style="13" customWidth="1"/>
    <col min="5379" max="5379" width="9.140625" style="13"/>
    <col min="5380" max="5380" width="18.85546875" style="13" customWidth="1"/>
    <col min="5381" max="5621" width="9.140625" style="13"/>
    <col min="5622" max="5622" width="3.28515625" style="13" customWidth="1"/>
    <col min="5623" max="5623" width="27.28515625" style="13" customWidth="1"/>
    <col min="5624" max="5624" width="14.140625" style="13" customWidth="1"/>
    <col min="5625" max="5625" width="12.140625" style="13" customWidth="1"/>
    <col min="5626" max="5626" width="16" style="13" customWidth="1"/>
    <col min="5627" max="5627" width="27.5703125" style="13" bestFit="1" customWidth="1"/>
    <col min="5628" max="5628" width="22" style="13" customWidth="1"/>
    <col min="5629" max="5629" width="9.140625" style="13"/>
    <col min="5630" max="5630" width="3.140625" style="13" customWidth="1"/>
    <col min="5631" max="5631" width="40.7109375" style="13" customWidth="1"/>
    <col min="5632" max="5632" width="10.42578125" style="13" customWidth="1"/>
    <col min="5633" max="5633" width="8.5703125" style="13" customWidth="1"/>
    <col min="5634" max="5634" width="8" style="13" customWidth="1"/>
    <col min="5635" max="5635" width="9.140625" style="13"/>
    <col min="5636" max="5636" width="18.85546875" style="13" customWidth="1"/>
    <col min="5637" max="5877" width="9.140625" style="13"/>
    <col min="5878" max="5878" width="3.28515625" style="13" customWidth="1"/>
    <col min="5879" max="5879" width="27.28515625" style="13" customWidth="1"/>
    <col min="5880" max="5880" width="14.140625" style="13" customWidth="1"/>
    <col min="5881" max="5881" width="12.140625" style="13" customWidth="1"/>
    <col min="5882" max="5882" width="16" style="13" customWidth="1"/>
    <col min="5883" max="5883" width="27.5703125" style="13" bestFit="1" customWidth="1"/>
    <col min="5884" max="5884" width="22" style="13" customWidth="1"/>
    <col min="5885" max="5885" width="9.140625" style="13"/>
    <col min="5886" max="5886" width="3.140625" style="13" customWidth="1"/>
    <col min="5887" max="5887" width="40.7109375" style="13" customWidth="1"/>
    <col min="5888" max="5888" width="10.42578125" style="13" customWidth="1"/>
    <col min="5889" max="5889" width="8.5703125" style="13" customWidth="1"/>
    <col min="5890" max="5890" width="8" style="13" customWidth="1"/>
    <col min="5891" max="5891" width="9.140625" style="13"/>
    <col min="5892" max="5892" width="18.85546875" style="13" customWidth="1"/>
    <col min="5893" max="6133" width="9.140625" style="13"/>
    <col min="6134" max="6134" width="3.28515625" style="13" customWidth="1"/>
    <col min="6135" max="6135" width="27.28515625" style="13" customWidth="1"/>
    <col min="6136" max="6136" width="14.140625" style="13" customWidth="1"/>
    <col min="6137" max="6137" width="12.140625" style="13" customWidth="1"/>
    <col min="6138" max="6138" width="16" style="13" customWidth="1"/>
    <col min="6139" max="6139" width="27.5703125" style="13" bestFit="1" customWidth="1"/>
    <col min="6140" max="6140" width="22" style="13" customWidth="1"/>
    <col min="6141" max="6141" width="9.140625" style="13"/>
    <col min="6142" max="6142" width="3.140625" style="13" customWidth="1"/>
    <col min="6143" max="6143" width="40.7109375" style="13" customWidth="1"/>
    <col min="6144" max="6144" width="10.42578125" style="13" customWidth="1"/>
    <col min="6145" max="6145" width="8.5703125" style="13" customWidth="1"/>
    <col min="6146" max="6146" width="8" style="13" customWidth="1"/>
    <col min="6147" max="6147" width="9.140625" style="13"/>
    <col min="6148" max="6148" width="18.85546875" style="13" customWidth="1"/>
    <col min="6149" max="6389" width="9.140625" style="13"/>
    <col min="6390" max="6390" width="3.28515625" style="13" customWidth="1"/>
    <col min="6391" max="6391" width="27.28515625" style="13" customWidth="1"/>
    <col min="6392" max="6392" width="14.140625" style="13" customWidth="1"/>
    <col min="6393" max="6393" width="12.140625" style="13" customWidth="1"/>
    <col min="6394" max="6394" width="16" style="13" customWidth="1"/>
    <col min="6395" max="6395" width="27.5703125" style="13" bestFit="1" customWidth="1"/>
    <col min="6396" max="6396" width="22" style="13" customWidth="1"/>
    <col min="6397" max="6397" width="9.140625" style="13"/>
    <col min="6398" max="6398" width="3.140625" style="13" customWidth="1"/>
    <col min="6399" max="6399" width="40.7109375" style="13" customWidth="1"/>
    <col min="6400" max="6400" width="10.42578125" style="13" customWidth="1"/>
    <col min="6401" max="6401" width="8.5703125" style="13" customWidth="1"/>
    <col min="6402" max="6402" width="8" style="13" customWidth="1"/>
    <col min="6403" max="6403" width="9.140625" style="13"/>
    <col min="6404" max="6404" width="18.85546875" style="13" customWidth="1"/>
    <col min="6405" max="6645" width="9.140625" style="13"/>
    <col min="6646" max="6646" width="3.28515625" style="13" customWidth="1"/>
    <col min="6647" max="6647" width="27.28515625" style="13" customWidth="1"/>
    <col min="6648" max="6648" width="14.140625" style="13" customWidth="1"/>
    <col min="6649" max="6649" width="12.140625" style="13" customWidth="1"/>
    <col min="6650" max="6650" width="16" style="13" customWidth="1"/>
    <col min="6651" max="6651" width="27.5703125" style="13" bestFit="1" customWidth="1"/>
    <col min="6652" max="6652" width="22" style="13" customWidth="1"/>
    <col min="6653" max="6653" width="9.140625" style="13"/>
    <col min="6654" max="6654" width="3.140625" style="13" customWidth="1"/>
    <col min="6655" max="6655" width="40.7109375" style="13" customWidth="1"/>
    <col min="6656" max="6656" width="10.42578125" style="13" customWidth="1"/>
    <col min="6657" max="6657" width="8.5703125" style="13" customWidth="1"/>
    <col min="6658" max="6658" width="8" style="13" customWidth="1"/>
    <col min="6659" max="6659" width="9.140625" style="13"/>
    <col min="6660" max="6660" width="18.85546875" style="13" customWidth="1"/>
    <col min="6661" max="6901" width="9.140625" style="13"/>
    <col min="6902" max="6902" width="3.28515625" style="13" customWidth="1"/>
    <col min="6903" max="6903" width="27.28515625" style="13" customWidth="1"/>
    <col min="6904" max="6904" width="14.140625" style="13" customWidth="1"/>
    <col min="6905" max="6905" width="12.140625" style="13" customWidth="1"/>
    <col min="6906" max="6906" width="16" style="13" customWidth="1"/>
    <col min="6907" max="6907" width="27.5703125" style="13" bestFit="1" customWidth="1"/>
    <col min="6908" max="6908" width="22" style="13" customWidth="1"/>
    <col min="6909" max="6909" width="9.140625" style="13"/>
    <col min="6910" max="6910" width="3.140625" style="13" customWidth="1"/>
    <col min="6911" max="6911" width="40.7109375" style="13" customWidth="1"/>
    <col min="6912" max="6912" width="10.42578125" style="13" customWidth="1"/>
    <col min="6913" max="6913" width="8.5703125" style="13" customWidth="1"/>
    <col min="6914" max="6914" width="8" style="13" customWidth="1"/>
    <col min="6915" max="6915" width="9.140625" style="13"/>
    <col min="6916" max="6916" width="18.85546875" style="13" customWidth="1"/>
    <col min="6917" max="7157" width="9.140625" style="13"/>
    <col min="7158" max="7158" width="3.28515625" style="13" customWidth="1"/>
    <col min="7159" max="7159" width="27.28515625" style="13" customWidth="1"/>
    <col min="7160" max="7160" width="14.140625" style="13" customWidth="1"/>
    <col min="7161" max="7161" width="12.140625" style="13" customWidth="1"/>
    <col min="7162" max="7162" width="16" style="13" customWidth="1"/>
    <col min="7163" max="7163" width="27.5703125" style="13" bestFit="1" customWidth="1"/>
    <col min="7164" max="7164" width="22" style="13" customWidth="1"/>
    <col min="7165" max="7165" width="9.140625" style="13"/>
    <col min="7166" max="7166" width="3.140625" style="13" customWidth="1"/>
    <col min="7167" max="7167" width="40.7109375" style="13" customWidth="1"/>
    <col min="7168" max="7168" width="10.42578125" style="13" customWidth="1"/>
    <col min="7169" max="7169" width="8.5703125" style="13" customWidth="1"/>
    <col min="7170" max="7170" width="8" style="13" customWidth="1"/>
    <col min="7171" max="7171" width="9.140625" style="13"/>
    <col min="7172" max="7172" width="18.85546875" style="13" customWidth="1"/>
    <col min="7173" max="7413" width="9.140625" style="13"/>
    <col min="7414" max="7414" width="3.28515625" style="13" customWidth="1"/>
    <col min="7415" max="7415" width="27.28515625" style="13" customWidth="1"/>
    <col min="7416" max="7416" width="14.140625" style="13" customWidth="1"/>
    <col min="7417" max="7417" width="12.140625" style="13" customWidth="1"/>
    <col min="7418" max="7418" width="16" style="13" customWidth="1"/>
    <col min="7419" max="7419" width="27.5703125" style="13" bestFit="1" customWidth="1"/>
    <col min="7420" max="7420" width="22" style="13" customWidth="1"/>
    <col min="7421" max="7421" width="9.140625" style="13"/>
    <col min="7422" max="7422" width="3.140625" style="13" customWidth="1"/>
    <col min="7423" max="7423" width="40.7109375" style="13" customWidth="1"/>
    <col min="7424" max="7424" width="10.42578125" style="13" customWidth="1"/>
    <col min="7425" max="7425" width="8.5703125" style="13" customWidth="1"/>
    <col min="7426" max="7426" width="8" style="13" customWidth="1"/>
    <col min="7427" max="7427" width="9.140625" style="13"/>
    <col min="7428" max="7428" width="18.85546875" style="13" customWidth="1"/>
    <col min="7429" max="7669" width="9.140625" style="13"/>
    <col min="7670" max="7670" width="3.28515625" style="13" customWidth="1"/>
    <col min="7671" max="7671" width="27.28515625" style="13" customWidth="1"/>
    <col min="7672" max="7672" width="14.140625" style="13" customWidth="1"/>
    <col min="7673" max="7673" width="12.140625" style="13" customWidth="1"/>
    <col min="7674" max="7674" width="16" style="13" customWidth="1"/>
    <col min="7675" max="7675" width="27.5703125" style="13" bestFit="1" customWidth="1"/>
    <col min="7676" max="7676" width="22" style="13" customWidth="1"/>
    <col min="7677" max="7677" width="9.140625" style="13"/>
    <col min="7678" max="7678" width="3.140625" style="13" customWidth="1"/>
    <col min="7679" max="7679" width="40.7109375" style="13" customWidth="1"/>
    <col min="7680" max="7680" width="10.42578125" style="13" customWidth="1"/>
    <col min="7681" max="7681" width="8.5703125" style="13" customWidth="1"/>
    <col min="7682" max="7682" width="8" style="13" customWidth="1"/>
    <col min="7683" max="7683" width="9.140625" style="13"/>
    <col min="7684" max="7684" width="18.85546875" style="13" customWidth="1"/>
    <col min="7685" max="7925" width="9.140625" style="13"/>
    <col min="7926" max="7926" width="3.28515625" style="13" customWidth="1"/>
    <col min="7927" max="7927" width="27.28515625" style="13" customWidth="1"/>
    <col min="7928" max="7928" width="14.140625" style="13" customWidth="1"/>
    <col min="7929" max="7929" width="12.140625" style="13" customWidth="1"/>
    <col min="7930" max="7930" width="16" style="13" customWidth="1"/>
    <col min="7931" max="7931" width="27.5703125" style="13" bestFit="1" customWidth="1"/>
    <col min="7932" max="7932" width="22" style="13" customWidth="1"/>
    <col min="7933" max="7933" width="9.140625" style="13"/>
    <col min="7934" max="7934" width="3.140625" style="13" customWidth="1"/>
    <col min="7935" max="7935" width="40.7109375" style="13" customWidth="1"/>
    <col min="7936" max="7936" width="10.42578125" style="13" customWidth="1"/>
    <col min="7937" max="7937" width="8.5703125" style="13" customWidth="1"/>
    <col min="7938" max="7938" width="8" style="13" customWidth="1"/>
    <col min="7939" max="7939" width="9.140625" style="13"/>
    <col min="7940" max="7940" width="18.85546875" style="13" customWidth="1"/>
    <col min="7941" max="8181" width="9.140625" style="13"/>
    <col min="8182" max="8182" width="3.28515625" style="13" customWidth="1"/>
    <col min="8183" max="8183" width="27.28515625" style="13" customWidth="1"/>
    <col min="8184" max="8184" width="14.140625" style="13" customWidth="1"/>
    <col min="8185" max="8185" width="12.140625" style="13" customWidth="1"/>
    <col min="8186" max="8186" width="16" style="13" customWidth="1"/>
    <col min="8187" max="8187" width="27.5703125" style="13" bestFit="1" customWidth="1"/>
    <col min="8188" max="8188" width="22" style="13" customWidth="1"/>
    <col min="8189" max="8189" width="9.140625" style="13"/>
    <col min="8190" max="8190" width="3.140625" style="13" customWidth="1"/>
    <col min="8191" max="8191" width="40.7109375" style="13" customWidth="1"/>
    <col min="8192" max="8192" width="10.42578125" style="13" customWidth="1"/>
    <col min="8193" max="8193" width="8.5703125" style="13" customWidth="1"/>
    <col min="8194" max="8194" width="8" style="13" customWidth="1"/>
    <col min="8195" max="8195" width="9.140625" style="13"/>
    <col min="8196" max="8196" width="18.85546875" style="13" customWidth="1"/>
    <col min="8197" max="8437" width="9.140625" style="13"/>
    <col min="8438" max="8438" width="3.28515625" style="13" customWidth="1"/>
    <col min="8439" max="8439" width="27.28515625" style="13" customWidth="1"/>
    <col min="8440" max="8440" width="14.140625" style="13" customWidth="1"/>
    <col min="8441" max="8441" width="12.140625" style="13" customWidth="1"/>
    <col min="8442" max="8442" width="16" style="13" customWidth="1"/>
    <col min="8443" max="8443" width="27.5703125" style="13" bestFit="1" customWidth="1"/>
    <col min="8444" max="8444" width="22" style="13" customWidth="1"/>
    <col min="8445" max="8445" width="9.140625" style="13"/>
    <col min="8446" max="8446" width="3.140625" style="13" customWidth="1"/>
    <col min="8447" max="8447" width="40.7109375" style="13" customWidth="1"/>
    <col min="8448" max="8448" width="10.42578125" style="13" customWidth="1"/>
    <col min="8449" max="8449" width="8.5703125" style="13" customWidth="1"/>
    <col min="8450" max="8450" width="8" style="13" customWidth="1"/>
    <col min="8451" max="8451" width="9.140625" style="13"/>
    <col min="8452" max="8452" width="18.85546875" style="13" customWidth="1"/>
    <col min="8453" max="8693" width="9.140625" style="13"/>
    <col min="8694" max="8694" width="3.28515625" style="13" customWidth="1"/>
    <col min="8695" max="8695" width="27.28515625" style="13" customWidth="1"/>
    <col min="8696" max="8696" width="14.140625" style="13" customWidth="1"/>
    <col min="8697" max="8697" width="12.140625" style="13" customWidth="1"/>
    <col min="8698" max="8698" width="16" style="13" customWidth="1"/>
    <col min="8699" max="8699" width="27.5703125" style="13" bestFit="1" customWidth="1"/>
    <col min="8700" max="8700" width="22" style="13" customWidth="1"/>
    <col min="8701" max="8701" width="9.140625" style="13"/>
    <col min="8702" max="8702" width="3.140625" style="13" customWidth="1"/>
    <col min="8703" max="8703" width="40.7109375" style="13" customWidth="1"/>
    <col min="8704" max="8704" width="10.42578125" style="13" customWidth="1"/>
    <col min="8705" max="8705" width="8.5703125" style="13" customWidth="1"/>
    <col min="8706" max="8706" width="8" style="13" customWidth="1"/>
    <col min="8707" max="8707" width="9.140625" style="13"/>
    <col min="8708" max="8708" width="18.85546875" style="13" customWidth="1"/>
    <col min="8709" max="8949" width="9.140625" style="13"/>
    <col min="8950" max="8950" width="3.28515625" style="13" customWidth="1"/>
    <col min="8951" max="8951" width="27.28515625" style="13" customWidth="1"/>
    <col min="8952" max="8952" width="14.140625" style="13" customWidth="1"/>
    <col min="8953" max="8953" width="12.140625" style="13" customWidth="1"/>
    <col min="8954" max="8954" width="16" style="13" customWidth="1"/>
    <col min="8955" max="8955" width="27.5703125" style="13" bestFit="1" customWidth="1"/>
    <col min="8956" max="8956" width="22" style="13" customWidth="1"/>
    <col min="8957" max="8957" width="9.140625" style="13"/>
    <col min="8958" max="8958" width="3.140625" style="13" customWidth="1"/>
    <col min="8959" max="8959" width="40.7109375" style="13" customWidth="1"/>
    <col min="8960" max="8960" width="10.42578125" style="13" customWidth="1"/>
    <col min="8961" max="8961" width="8.5703125" style="13" customWidth="1"/>
    <col min="8962" max="8962" width="8" style="13" customWidth="1"/>
    <col min="8963" max="8963" width="9.140625" style="13"/>
    <col min="8964" max="8964" width="18.85546875" style="13" customWidth="1"/>
    <col min="8965" max="9205" width="9.140625" style="13"/>
    <col min="9206" max="9206" width="3.28515625" style="13" customWidth="1"/>
    <col min="9207" max="9207" width="27.28515625" style="13" customWidth="1"/>
    <col min="9208" max="9208" width="14.140625" style="13" customWidth="1"/>
    <col min="9209" max="9209" width="12.140625" style="13" customWidth="1"/>
    <col min="9210" max="9210" width="16" style="13" customWidth="1"/>
    <col min="9211" max="9211" width="27.5703125" style="13" bestFit="1" customWidth="1"/>
    <col min="9212" max="9212" width="22" style="13" customWidth="1"/>
    <col min="9213" max="9213" width="9.140625" style="13"/>
    <col min="9214" max="9214" width="3.140625" style="13" customWidth="1"/>
    <col min="9215" max="9215" width="40.7109375" style="13" customWidth="1"/>
    <col min="9216" max="9216" width="10.42578125" style="13" customWidth="1"/>
    <col min="9217" max="9217" width="8.5703125" style="13" customWidth="1"/>
    <col min="9218" max="9218" width="8" style="13" customWidth="1"/>
    <col min="9219" max="9219" width="9.140625" style="13"/>
    <col min="9220" max="9220" width="18.85546875" style="13" customWidth="1"/>
    <col min="9221" max="9461" width="9.140625" style="13"/>
    <col min="9462" max="9462" width="3.28515625" style="13" customWidth="1"/>
    <col min="9463" max="9463" width="27.28515625" style="13" customWidth="1"/>
    <col min="9464" max="9464" width="14.140625" style="13" customWidth="1"/>
    <col min="9465" max="9465" width="12.140625" style="13" customWidth="1"/>
    <col min="9466" max="9466" width="16" style="13" customWidth="1"/>
    <col min="9467" max="9467" width="27.5703125" style="13" bestFit="1" customWidth="1"/>
    <col min="9468" max="9468" width="22" style="13" customWidth="1"/>
    <col min="9469" max="9469" width="9.140625" style="13"/>
    <col min="9470" max="9470" width="3.140625" style="13" customWidth="1"/>
    <col min="9471" max="9471" width="40.7109375" style="13" customWidth="1"/>
    <col min="9472" max="9472" width="10.42578125" style="13" customWidth="1"/>
    <col min="9473" max="9473" width="8.5703125" style="13" customWidth="1"/>
    <col min="9474" max="9474" width="8" style="13" customWidth="1"/>
    <col min="9475" max="9475" width="9.140625" style="13"/>
    <col min="9476" max="9476" width="18.85546875" style="13" customWidth="1"/>
    <col min="9477" max="9717" width="9.140625" style="13"/>
    <col min="9718" max="9718" width="3.28515625" style="13" customWidth="1"/>
    <col min="9719" max="9719" width="27.28515625" style="13" customWidth="1"/>
    <col min="9720" max="9720" width="14.140625" style="13" customWidth="1"/>
    <col min="9721" max="9721" width="12.140625" style="13" customWidth="1"/>
    <col min="9722" max="9722" width="16" style="13" customWidth="1"/>
    <col min="9723" max="9723" width="27.5703125" style="13" bestFit="1" customWidth="1"/>
    <col min="9724" max="9724" width="22" style="13" customWidth="1"/>
    <col min="9725" max="9725" width="9.140625" style="13"/>
    <col min="9726" max="9726" width="3.140625" style="13" customWidth="1"/>
    <col min="9727" max="9727" width="40.7109375" style="13" customWidth="1"/>
    <col min="9728" max="9728" width="10.42578125" style="13" customWidth="1"/>
    <col min="9729" max="9729" width="8.5703125" style="13" customWidth="1"/>
    <col min="9730" max="9730" width="8" style="13" customWidth="1"/>
    <col min="9731" max="9731" width="9.140625" style="13"/>
    <col min="9732" max="9732" width="18.85546875" style="13" customWidth="1"/>
    <col min="9733" max="9973" width="9.140625" style="13"/>
    <col min="9974" max="9974" width="3.28515625" style="13" customWidth="1"/>
    <col min="9975" max="9975" width="27.28515625" style="13" customWidth="1"/>
    <col min="9976" max="9976" width="14.140625" style="13" customWidth="1"/>
    <col min="9977" max="9977" width="12.140625" style="13" customWidth="1"/>
    <col min="9978" max="9978" width="16" style="13" customWidth="1"/>
    <col min="9979" max="9979" width="27.5703125" style="13" bestFit="1" customWidth="1"/>
    <col min="9980" max="9980" width="22" style="13" customWidth="1"/>
    <col min="9981" max="9981" width="9.140625" style="13"/>
    <col min="9982" max="9982" width="3.140625" style="13" customWidth="1"/>
    <col min="9983" max="9983" width="40.7109375" style="13" customWidth="1"/>
    <col min="9984" max="9984" width="10.42578125" style="13" customWidth="1"/>
    <col min="9985" max="9985" width="8.5703125" style="13" customWidth="1"/>
    <col min="9986" max="9986" width="8" style="13" customWidth="1"/>
    <col min="9987" max="9987" width="9.140625" style="13"/>
    <col min="9988" max="9988" width="18.85546875" style="13" customWidth="1"/>
    <col min="9989" max="10229" width="9.140625" style="13"/>
    <col min="10230" max="10230" width="3.28515625" style="13" customWidth="1"/>
    <col min="10231" max="10231" width="27.28515625" style="13" customWidth="1"/>
    <col min="10232" max="10232" width="14.140625" style="13" customWidth="1"/>
    <col min="10233" max="10233" width="12.140625" style="13" customWidth="1"/>
    <col min="10234" max="10234" width="16" style="13" customWidth="1"/>
    <col min="10235" max="10235" width="27.5703125" style="13" bestFit="1" customWidth="1"/>
    <col min="10236" max="10236" width="22" style="13" customWidth="1"/>
    <col min="10237" max="10237" width="9.140625" style="13"/>
    <col min="10238" max="10238" width="3.140625" style="13" customWidth="1"/>
    <col min="10239" max="10239" width="40.7109375" style="13" customWidth="1"/>
    <col min="10240" max="10240" width="10.42578125" style="13" customWidth="1"/>
    <col min="10241" max="10241" width="8.5703125" style="13" customWidth="1"/>
    <col min="10242" max="10242" width="8" style="13" customWidth="1"/>
    <col min="10243" max="10243" width="9.140625" style="13"/>
    <col min="10244" max="10244" width="18.85546875" style="13" customWidth="1"/>
    <col min="10245" max="10485" width="9.140625" style="13"/>
    <col min="10486" max="10486" width="3.28515625" style="13" customWidth="1"/>
    <col min="10487" max="10487" width="27.28515625" style="13" customWidth="1"/>
    <col min="10488" max="10488" width="14.140625" style="13" customWidth="1"/>
    <col min="10489" max="10489" width="12.140625" style="13" customWidth="1"/>
    <col min="10490" max="10490" width="16" style="13" customWidth="1"/>
    <col min="10491" max="10491" width="27.5703125" style="13" bestFit="1" customWidth="1"/>
    <col min="10492" max="10492" width="22" style="13" customWidth="1"/>
    <col min="10493" max="10493" width="9.140625" style="13"/>
    <col min="10494" max="10494" width="3.140625" style="13" customWidth="1"/>
    <col min="10495" max="10495" width="40.7109375" style="13" customWidth="1"/>
    <col min="10496" max="10496" width="10.42578125" style="13" customWidth="1"/>
    <col min="10497" max="10497" width="8.5703125" style="13" customWidth="1"/>
    <col min="10498" max="10498" width="8" style="13" customWidth="1"/>
    <col min="10499" max="10499" width="9.140625" style="13"/>
    <col min="10500" max="10500" width="18.85546875" style="13" customWidth="1"/>
    <col min="10501" max="10741" width="9.140625" style="13"/>
    <col min="10742" max="10742" width="3.28515625" style="13" customWidth="1"/>
    <col min="10743" max="10743" width="27.28515625" style="13" customWidth="1"/>
    <col min="10744" max="10744" width="14.140625" style="13" customWidth="1"/>
    <col min="10745" max="10745" width="12.140625" style="13" customWidth="1"/>
    <col min="10746" max="10746" width="16" style="13" customWidth="1"/>
    <col min="10747" max="10747" width="27.5703125" style="13" bestFit="1" customWidth="1"/>
    <col min="10748" max="10748" width="22" style="13" customWidth="1"/>
    <col min="10749" max="10749" width="9.140625" style="13"/>
    <col min="10750" max="10750" width="3.140625" style="13" customWidth="1"/>
    <col min="10751" max="10751" width="40.7109375" style="13" customWidth="1"/>
    <col min="10752" max="10752" width="10.42578125" style="13" customWidth="1"/>
    <col min="10753" max="10753" width="8.5703125" style="13" customWidth="1"/>
    <col min="10754" max="10754" width="8" style="13" customWidth="1"/>
    <col min="10755" max="10755" width="9.140625" style="13"/>
    <col min="10756" max="10756" width="18.85546875" style="13" customWidth="1"/>
    <col min="10757" max="10997" width="9.140625" style="13"/>
    <col min="10998" max="10998" width="3.28515625" style="13" customWidth="1"/>
    <col min="10999" max="10999" width="27.28515625" style="13" customWidth="1"/>
    <col min="11000" max="11000" width="14.140625" style="13" customWidth="1"/>
    <col min="11001" max="11001" width="12.140625" style="13" customWidth="1"/>
    <col min="11002" max="11002" width="16" style="13" customWidth="1"/>
    <col min="11003" max="11003" width="27.5703125" style="13" bestFit="1" customWidth="1"/>
    <col min="11004" max="11004" width="22" style="13" customWidth="1"/>
    <col min="11005" max="11005" width="9.140625" style="13"/>
    <col min="11006" max="11006" width="3.140625" style="13" customWidth="1"/>
    <col min="11007" max="11007" width="40.7109375" style="13" customWidth="1"/>
    <col min="11008" max="11008" width="10.42578125" style="13" customWidth="1"/>
    <col min="11009" max="11009" width="8.5703125" style="13" customWidth="1"/>
    <col min="11010" max="11010" width="8" style="13" customWidth="1"/>
    <col min="11011" max="11011" width="9.140625" style="13"/>
    <col min="11012" max="11012" width="18.85546875" style="13" customWidth="1"/>
    <col min="11013" max="11253" width="9.140625" style="13"/>
    <col min="11254" max="11254" width="3.28515625" style="13" customWidth="1"/>
    <col min="11255" max="11255" width="27.28515625" style="13" customWidth="1"/>
    <col min="11256" max="11256" width="14.140625" style="13" customWidth="1"/>
    <col min="11257" max="11257" width="12.140625" style="13" customWidth="1"/>
    <col min="11258" max="11258" width="16" style="13" customWidth="1"/>
    <col min="11259" max="11259" width="27.5703125" style="13" bestFit="1" customWidth="1"/>
    <col min="11260" max="11260" width="22" style="13" customWidth="1"/>
    <col min="11261" max="11261" width="9.140625" style="13"/>
    <col min="11262" max="11262" width="3.140625" style="13" customWidth="1"/>
    <col min="11263" max="11263" width="40.7109375" style="13" customWidth="1"/>
    <col min="11264" max="11264" width="10.42578125" style="13" customWidth="1"/>
    <col min="11265" max="11265" width="8.5703125" style="13" customWidth="1"/>
    <col min="11266" max="11266" width="8" style="13" customWidth="1"/>
    <col min="11267" max="11267" width="9.140625" style="13"/>
    <col min="11268" max="11268" width="18.85546875" style="13" customWidth="1"/>
    <col min="11269" max="11509" width="9.140625" style="13"/>
    <col min="11510" max="11510" width="3.28515625" style="13" customWidth="1"/>
    <col min="11511" max="11511" width="27.28515625" style="13" customWidth="1"/>
    <col min="11512" max="11512" width="14.140625" style="13" customWidth="1"/>
    <col min="11513" max="11513" width="12.140625" style="13" customWidth="1"/>
    <col min="11514" max="11514" width="16" style="13" customWidth="1"/>
    <col min="11515" max="11515" width="27.5703125" style="13" bestFit="1" customWidth="1"/>
    <col min="11516" max="11516" width="22" style="13" customWidth="1"/>
    <col min="11517" max="11517" width="9.140625" style="13"/>
    <col min="11518" max="11518" width="3.140625" style="13" customWidth="1"/>
    <col min="11519" max="11519" width="40.7109375" style="13" customWidth="1"/>
    <col min="11520" max="11520" width="10.42578125" style="13" customWidth="1"/>
    <col min="11521" max="11521" width="8.5703125" style="13" customWidth="1"/>
    <col min="11522" max="11522" width="8" style="13" customWidth="1"/>
    <col min="11523" max="11523" width="9.140625" style="13"/>
    <col min="11524" max="11524" width="18.85546875" style="13" customWidth="1"/>
    <col min="11525" max="11765" width="9.140625" style="13"/>
    <col min="11766" max="11766" width="3.28515625" style="13" customWidth="1"/>
    <col min="11767" max="11767" width="27.28515625" style="13" customWidth="1"/>
    <col min="11768" max="11768" width="14.140625" style="13" customWidth="1"/>
    <col min="11769" max="11769" width="12.140625" style="13" customWidth="1"/>
    <col min="11770" max="11770" width="16" style="13" customWidth="1"/>
    <col min="11771" max="11771" width="27.5703125" style="13" bestFit="1" customWidth="1"/>
    <col min="11772" max="11772" width="22" style="13" customWidth="1"/>
    <col min="11773" max="11773" width="9.140625" style="13"/>
    <col min="11774" max="11774" width="3.140625" style="13" customWidth="1"/>
    <col min="11775" max="11775" width="40.7109375" style="13" customWidth="1"/>
    <col min="11776" max="11776" width="10.42578125" style="13" customWidth="1"/>
    <col min="11777" max="11777" width="8.5703125" style="13" customWidth="1"/>
    <col min="11778" max="11778" width="8" style="13" customWidth="1"/>
    <col min="11779" max="11779" width="9.140625" style="13"/>
    <col min="11780" max="11780" width="18.85546875" style="13" customWidth="1"/>
    <col min="11781" max="12021" width="9.140625" style="13"/>
    <col min="12022" max="12022" width="3.28515625" style="13" customWidth="1"/>
    <col min="12023" max="12023" width="27.28515625" style="13" customWidth="1"/>
    <col min="12024" max="12024" width="14.140625" style="13" customWidth="1"/>
    <col min="12025" max="12025" width="12.140625" style="13" customWidth="1"/>
    <col min="12026" max="12026" width="16" style="13" customWidth="1"/>
    <col min="12027" max="12027" width="27.5703125" style="13" bestFit="1" customWidth="1"/>
    <col min="12028" max="12028" width="22" style="13" customWidth="1"/>
    <col min="12029" max="12029" width="9.140625" style="13"/>
    <col min="12030" max="12030" width="3.140625" style="13" customWidth="1"/>
    <col min="12031" max="12031" width="40.7109375" style="13" customWidth="1"/>
    <col min="12032" max="12032" width="10.42578125" style="13" customWidth="1"/>
    <col min="12033" max="12033" width="8.5703125" style="13" customWidth="1"/>
    <col min="12034" max="12034" width="8" style="13" customWidth="1"/>
    <col min="12035" max="12035" width="9.140625" style="13"/>
    <col min="12036" max="12036" width="18.85546875" style="13" customWidth="1"/>
    <col min="12037" max="12277" width="9.140625" style="13"/>
    <col min="12278" max="12278" width="3.28515625" style="13" customWidth="1"/>
    <col min="12279" max="12279" width="27.28515625" style="13" customWidth="1"/>
    <col min="12280" max="12280" width="14.140625" style="13" customWidth="1"/>
    <col min="12281" max="12281" width="12.140625" style="13" customWidth="1"/>
    <col min="12282" max="12282" width="16" style="13" customWidth="1"/>
    <col min="12283" max="12283" width="27.5703125" style="13" bestFit="1" customWidth="1"/>
    <col min="12284" max="12284" width="22" style="13" customWidth="1"/>
    <col min="12285" max="12285" width="9.140625" style="13"/>
    <col min="12286" max="12286" width="3.140625" style="13" customWidth="1"/>
    <col min="12287" max="12287" width="40.7109375" style="13" customWidth="1"/>
    <col min="12288" max="12288" width="10.42578125" style="13" customWidth="1"/>
    <col min="12289" max="12289" width="8.5703125" style="13" customWidth="1"/>
    <col min="12290" max="12290" width="8" style="13" customWidth="1"/>
    <col min="12291" max="12291" width="9.140625" style="13"/>
    <col min="12292" max="12292" width="18.85546875" style="13" customWidth="1"/>
    <col min="12293" max="12533" width="9.140625" style="13"/>
    <col min="12534" max="12534" width="3.28515625" style="13" customWidth="1"/>
    <col min="12535" max="12535" width="27.28515625" style="13" customWidth="1"/>
    <col min="12536" max="12536" width="14.140625" style="13" customWidth="1"/>
    <col min="12537" max="12537" width="12.140625" style="13" customWidth="1"/>
    <col min="12538" max="12538" width="16" style="13" customWidth="1"/>
    <col min="12539" max="12539" width="27.5703125" style="13" bestFit="1" customWidth="1"/>
    <col min="12540" max="12540" width="22" style="13" customWidth="1"/>
    <col min="12541" max="12541" width="9.140625" style="13"/>
    <col min="12542" max="12542" width="3.140625" style="13" customWidth="1"/>
    <col min="12543" max="12543" width="40.7109375" style="13" customWidth="1"/>
    <col min="12544" max="12544" width="10.42578125" style="13" customWidth="1"/>
    <col min="12545" max="12545" width="8.5703125" style="13" customWidth="1"/>
    <col min="12546" max="12546" width="8" style="13" customWidth="1"/>
    <col min="12547" max="12547" width="9.140625" style="13"/>
    <col min="12548" max="12548" width="18.85546875" style="13" customWidth="1"/>
    <col min="12549" max="12789" width="9.140625" style="13"/>
    <col min="12790" max="12790" width="3.28515625" style="13" customWidth="1"/>
    <col min="12791" max="12791" width="27.28515625" style="13" customWidth="1"/>
    <col min="12792" max="12792" width="14.140625" style="13" customWidth="1"/>
    <col min="12793" max="12793" width="12.140625" style="13" customWidth="1"/>
    <col min="12794" max="12794" width="16" style="13" customWidth="1"/>
    <col min="12795" max="12795" width="27.5703125" style="13" bestFit="1" customWidth="1"/>
    <col min="12796" max="12796" width="22" style="13" customWidth="1"/>
    <col min="12797" max="12797" width="9.140625" style="13"/>
    <col min="12798" max="12798" width="3.140625" style="13" customWidth="1"/>
    <col min="12799" max="12799" width="40.7109375" style="13" customWidth="1"/>
    <col min="12800" max="12800" width="10.42578125" style="13" customWidth="1"/>
    <col min="12801" max="12801" width="8.5703125" style="13" customWidth="1"/>
    <col min="12802" max="12802" width="8" style="13" customWidth="1"/>
    <col min="12803" max="12803" width="9.140625" style="13"/>
    <col min="12804" max="12804" width="18.85546875" style="13" customWidth="1"/>
    <col min="12805" max="13045" width="9.140625" style="13"/>
    <col min="13046" max="13046" width="3.28515625" style="13" customWidth="1"/>
    <col min="13047" max="13047" width="27.28515625" style="13" customWidth="1"/>
    <col min="13048" max="13048" width="14.140625" style="13" customWidth="1"/>
    <col min="13049" max="13049" width="12.140625" style="13" customWidth="1"/>
    <col min="13050" max="13050" width="16" style="13" customWidth="1"/>
    <col min="13051" max="13051" width="27.5703125" style="13" bestFit="1" customWidth="1"/>
    <col min="13052" max="13052" width="22" style="13" customWidth="1"/>
    <col min="13053" max="13053" width="9.140625" style="13"/>
    <col min="13054" max="13054" width="3.140625" style="13" customWidth="1"/>
    <col min="13055" max="13055" width="40.7109375" style="13" customWidth="1"/>
    <col min="13056" max="13056" width="10.42578125" style="13" customWidth="1"/>
    <col min="13057" max="13057" width="8.5703125" style="13" customWidth="1"/>
    <col min="13058" max="13058" width="8" style="13" customWidth="1"/>
    <col min="13059" max="13059" width="9.140625" style="13"/>
    <col min="13060" max="13060" width="18.85546875" style="13" customWidth="1"/>
    <col min="13061" max="13301" width="9.140625" style="13"/>
    <col min="13302" max="13302" width="3.28515625" style="13" customWidth="1"/>
    <col min="13303" max="13303" width="27.28515625" style="13" customWidth="1"/>
    <col min="13304" max="13304" width="14.140625" style="13" customWidth="1"/>
    <col min="13305" max="13305" width="12.140625" style="13" customWidth="1"/>
    <col min="13306" max="13306" width="16" style="13" customWidth="1"/>
    <col min="13307" max="13307" width="27.5703125" style="13" bestFit="1" customWidth="1"/>
    <col min="13308" max="13308" width="22" style="13" customWidth="1"/>
    <col min="13309" max="13309" width="9.140625" style="13"/>
    <col min="13310" max="13310" width="3.140625" style="13" customWidth="1"/>
    <col min="13311" max="13311" width="40.7109375" style="13" customWidth="1"/>
    <col min="13312" max="13312" width="10.42578125" style="13" customWidth="1"/>
    <col min="13313" max="13313" width="8.5703125" style="13" customWidth="1"/>
    <col min="13314" max="13314" width="8" style="13" customWidth="1"/>
    <col min="13315" max="13315" width="9.140625" style="13"/>
    <col min="13316" max="13316" width="18.85546875" style="13" customWidth="1"/>
    <col min="13317" max="13557" width="9.140625" style="13"/>
    <col min="13558" max="13558" width="3.28515625" style="13" customWidth="1"/>
    <col min="13559" max="13559" width="27.28515625" style="13" customWidth="1"/>
    <col min="13560" max="13560" width="14.140625" style="13" customWidth="1"/>
    <col min="13561" max="13561" width="12.140625" style="13" customWidth="1"/>
    <col min="13562" max="13562" width="16" style="13" customWidth="1"/>
    <col min="13563" max="13563" width="27.5703125" style="13" bestFit="1" customWidth="1"/>
    <col min="13564" max="13564" width="22" style="13" customWidth="1"/>
    <col min="13565" max="13565" width="9.140625" style="13"/>
    <col min="13566" max="13566" width="3.140625" style="13" customWidth="1"/>
    <col min="13567" max="13567" width="40.7109375" style="13" customWidth="1"/>
    <col min="13568" max="13568" width="10.42578125" style="13" customWidth="1"/>
    <col min="13569" max="13569" width="8.5703125" style="13" customWidth="1"/>
    <col min="13570" max="13570" width="8" style="13" customWidth="1"/>
    <col min="13571" max="13571" width="9.140625" style="13"/>
    <col min="13572" max="13572" width="18.85546875" style="13" customWidth="1"/>
    <col min="13573" max="13813" width="9.140625" style="13"/>
    <col min="13814" max="13814" width="3.28515625" style="13" customWidth="1"/>
    <col min="13815" max="13815" width="27.28515625" style="13" customWidth="1"/>
    <col min="13816" max="13816" width="14.140625" style="13" customWidth="1"/>
    <col min="13817" max="13817" width="12.140625" style="13" customWidth="1"/>
    <col min="13818" max="13818" width="16" style="13" customWidth="1"/>
    <col min="13819" max="13819" width="27.5703125" style="13" bestFit="1" customWidth="1"/>
    <col min="13820" max="13820" width="22" style="13" customWidth="1"/>
    <col min="13821" max="13821" width="9.140625" style="13"/>
    <col min="13822" max="13822" width="3.140625" style="13" customWidth="1"/>
    <col min="13823" max="13823" width="40.7109375" style="13" customWidth="1"/>
    <col min="13824" max="13824" width="10.42578125" style="13" customWidth="1"/>
    <col min="13825" max="13825" width="8.5703125" style="13" customWidth="1"/>
    <col min="13826" max="13826" width="8" style="13" customWidth="1"/>
    <col min="13827" max="13827" width="9.140625" style="13"/>
    <col min="13828" max="13828" width="18.85546875" style="13" customWidth="1"/>
    <col min="13829" max="14069" width="9.140625" style="13"/>
    <col min="14070" max="14070" width="3.28515625" style="13" customWidth="1"/>
    <col min="14071" max="14071" width="27.28515625" style="13" customWidth="1"/>
    <col min="14072" max="14072" width="14.140625" style="13" customWidth="1"/>
    <col min="14073" max="14073" width="12.140625" style="13" customWidth="1"/>
    <col min="14074" max="14074" width="16" style="13" customWidth="1"/>
    <col min="14075" max="14075" width="27.5703125" style="13" bestFit="1" customWidth="1"/>
    <col min="14076" max="14076" width="22" style="13" customWidth="1"/>
    <col min="14077" max="14077" width="9.140625" style="13"/>
    <col min="14078" max="14078" width="3.140625" style="13" customWidth="1"/>
    <col min="14079" max="14079" width="40.7109375" style="13" customWidth="1"/>
    <col min="14080" max="14080" width="10.42578125" style="13" customWidth="1"/>
    <col min="14081" max="14081" width="8.5703125" style="13" customWidth="1"/>
    <col min="14082" max="14082" width="8" style="13" customWidth="1"/>
    <col min="14083" max="14083" width="9.140625" style="13"/>
    <col min="14084" max="14084" width="18.85546875" style="13" customWidth="1"/>
    <col min="14085" max="14325" width="9.140625" style="13"/>
    <col min="14326" max="14326" width="3.28515625" style="13" customWidth="1"/>
    <col min="14327" max="14327" width="27.28515625" style="13" customWidth="1"/>
    <col min="14328" max="14328" width="14.140625" style="13" customWidth="1"/>
    <col min="14329" max="14329" width="12.140625" style="13" customWidth="1"/>
    <col min="14330" max="14330" width="16" style="13" customWidth="1"/>
    <col min="14331" max="14331" width="27.5703125" style="13" bestFit="1" customWidth="1"/>
    <col min="14332" max="14332" width="22" style="13" customWidth="1"/>
    <col min="14333" max="14333" width="9.140625" style="13"/>
    <col min="14334" max="14334" width="3.140625" style="13" customWidth="1"/>
    <col min="14335" max="14335" width="40.7109375" style="13" customWidth="1"/>
    <col min="14336" max="14336" width="10.42578125" style="13" customWidth="1"/>
    <col min="14337" max="14337" width="8.5703125" style="13" customWidth="1"/>
    <col min="14338" max="14338" width="8" style="13" customWidth="1"/>
    <col min="14339" max="14339" width="9.140625" style="13"/>
    <col min="14340" max="14340" width="18.85546875" style="13" customWidth="1"/>
    <col min="14341" max="14581" width="9.140625" style="13"/>
    <col min="14582" max="14582" width="3.28515625" style="13" customWidth="1"/>
    <col min="14583" max="14583" width="27.28515625" style="13" customWidth="1"/>
    <col min="14584" max="14584" width="14.140625" style="13" customWidth="1"/>
    <col min="14585" max="14585" width="12.140625" style="13" customWidth="1"/>
    <col min="14586" max="14586" width="16" style="13" customWidth="1"/>
    <col min="14587" max="14587" width="27.5703125" style="13" bestFit="1" customWidth="1"/>
    <col min="14588" max="14588" width="22" style="13" customWidth="1"/>
    <col min="14589" max="14589" width="9.140625" style="13"/>
    <col min="14590" max="14590" width="3.140625" style="13" customWidth="1"/>
    <col min="14591" max="14591" width="40.7109375" style="13" customWidth="1"/>
    <col min="14592" max="14592" width="10.42578125" style="13" customWidth="1"/>
    <col min="14593" max="14593" width="8.5703125" style="13" customWidth="1"/>
    <col min="14594" max="14594" width="8" style="13" customWidth="1"/>
    <col min="14595" max="14595" width="9.140625" style="13"/>
    <col min="14596" max="14596" width="18.85546875" style="13" customWidth="1"/>
    <col min="14597" max="14837" width="9.140625" style="13"/>
    <col min="14838" max="14838" width="3.28515625" style="13" customWidth="1"/>
    <col min="14839" max="14839" width="27.28515625" style="13" customWidth="1"/>
    <col min="14840" max="14840" width="14.140625" style="13" customWidth="1"/>
    <col min="14841" max="14841" width="12.140625" style="13" customWidth="1"/>
    <col min="14842" max="14842" width="16" style="13" customWidth="1"/>
    <col min="14843" max="14843" width="27.5703125" style="13" bestFit="1" customWidth="1"/>
    <col min="14844" max="14844" width="22" style="13" customWidth="1"/>
    <col min="14845" max="14845" width="9.140625" style="13"/>
    <col min="14846" max="14846" width="3.140625" style="13" customWidth="1"/>
    <col min="14847" max="14847" width="40.7109375" style="13" customWidth="1"/>
    <col min="14848" max="14848" width="10.42578125" style="13" customWidth="1"/>
    <col min="14849" max="14849" width="8.5703125" style="13" customWidth="1"/>
    <col min="14850" max="14850" width="8" style="13" customWidth="1"/>
    <col min="14851" max="14851" width="9.140625" style="13"/>
    <col min="14852" max="14852" width="18.85546875" style="13" customWidth="1"/>
    <col min="14853" max="15093" width="9.140625" style="13"/>
    <col min="15094" max="15094" width="3.28515625" style="13" customWidth="1"/>
    <col min="15095" max="15095" width="27.28515625" style="13" customWidth="1"/>
    <col min="15096" max="15096" width="14.140625" style="13" customWidth="1"/>
    <col min="15097" max="15097" width="12.140625" style="13" customWidth="1"/>
    <col min="15098" max="15098" width="16" style="13" customWidth="1"/>
    <col min="15099" max="15099" width="27.5703125" style="13" bestFit="1" customWidth="1"/>
    <col min="15100" max="15100" width="22" style="13" customWidth="1"/>
    <col min="15101" max="15101" width="9.140625" style="13"/>
    <col min="15102" max="15102" width="3.140625" style="13" customWidth="1"/>
    <col min="15103" max="15103" width="40.7109375" style="13" customWidth="1"/>
    <col min="15104" max="15104" width="10.42578125" style="13" customWidth="1"/>
    <col min="15105" max="15105" width="8.5703125" style="13" customWidth="1"/>
    <col min="15106" max="15106" width="8" style="13" customWidth="1"/>
    <col min="15107" max="15107" width="9.140625" style="13"/>
    <col min="15108" max="15108" width="18.85546875" style="13" customWidth="1"/>
    <col min="15109" max="15349" width="9.140625" style="13"/>
    <col min="15350" max="15350" width="3.28515625" style="13" customWidth="1"/>
    <col min="15351" max="15351" width="27.28515625" style="13" customWidth="1"/>
    <col min="15352" max="15352" width="14.140625" style="13" customWidth="1"/>
    <col min="15353" max="15353" width="12.140625" style="13" customWidth="1"/>
    <col min="15354" max="15354" width="16" style="13" customWidth="1"/>
    <col min="15355" max="15355" width="27.5703125" style="13" bestFit="1" customWidth="1"/>
    <col min="15356" max="15356" width="22" style="13" customWidth="1"/>
    <col min="15357" max="15357" width="9.140625" style="13"/>
    <col min="15358" max="15358" width="3.140625" style="13" customWidth="1"/>
    <col min="15359" max="15359" width="40.7109375" style="13" customWidth="1"/>
    <col min="15360" max="15360" width="10.42578125" style="13" customWidth="1"/>
    <col min="15361" max="15361" width="8.5703125" style="13" customWidth="1"/>
    <col min="15362" max="15362" width="8" style="13" customWidth="1"/>
    <col min="15363" max="15363" width="9.140625" style="13"/>
    <col min="15364" max="15364" width="18.85546875" style="13" customWidth="1"/>
    <col min="15365" max="15605" width="9.140625" style="13"/>
    <col min="15606" max="15606" width="3.28515625" style="13" customWidth="1"/>
    <col min="15607" max="15607" width="27.28515625" style="13" customWidth="1"/>
    <col min="15608" max="15608" width="14.140625" style="13" customWidth="1"/>
    <col min="15609" max="15609" width="12.140625" style="13" customWidth="1"/>
    <col min="15610" max="15610" width="16" style="13" customWidth="1"/>
    <col min="15611" max="15611" width="27.5703125" style="13" bestFit="1" customWidth="1"/>
    <col min="15612" max="15612" width="22" style="13" customWidth="1"/>
    <col min="15613" max="15613" width="9.140625" style="13"/>
    <col min="15614" max="15614" width="3.140625" style="13" customWidth="1"/>
    <col min="15615" max="15615" width="40.7109375" style="13" customWidth="1"/>
    <col min="15616" max="15616" width="10.42578125" style="13" customWidth="1"/>
    <col min="15617" max="15617" width="8.5703125" style="13" customWidth="1"/>
    <col min="15618" max="15618" width="8" style="13" customWidth="1"/>
    <col min="15619" max="15619" width="9.140625" style="13"/>
    <col min="15620" max="15620" width="18.85546875" style="13" customWidth="1"/>
    <col min="15621" max="15861" width="9.140625" style="13"/>
    <col min="15862" max="15862" width="3.28515625" style="13" customWidth="1"/>
    <col min="15863" max="15863" width="27.28515625" style="13" customWidth="1"/>
    <col min="15864" max="15864" width="14.140625" style="13" customWidth="1"/>
    <col min="15865" max="15865" width="12.140625" style="13" customWidth="1"/>
    <col min="15866" max="15866" width="16" style="13" customWidth="1"/>
    <col min="15867" max="15867" width="27.5703125" style="13" bestFit="1" customWidth="1"/>
    <col min="15868" max="15868" width="22" style="13" customWidth="1"/>
    <col min="15869" max="15869" width="9.140625" style="13"/>
    <col min="15870" max="15870" width="3.140625" style="13" customWidth="1"/>
    <col min="15871" max="15871" width="40.7109375" style="13" customWidth="1"/>
    <col min="15872" max="15872" width="10.42578125" style="13" customWidth="1"/>
    <col min="15873" max="15873" width="8.5703125" style="13" customWidth="1"/>
    <col min="15874" max="15874" width="8" style="13" customWidth="1"/>
    <col min="15875" max="15875" width="9.140625" style="13"/>
    <col min="15876" max="15876" width="18.85546875" style="13" customWidth="1"/>
    <col min="15877" max="16117" width="9.140625" style="13"/>
    <col min="16118" max="16118" width="3.28515625" style="13" customWidth="1"/>
    <col min="16119" max="16119" width="27.28515625" style="13" customWidth="1"/>
    <col min="16120" max="16120" width="14.140625" style="13" customWidth="1"/>
    <col min="16121" max="16121" width="12.140625" style="13" customWidth="1"/>
    <col min="16122" max="16122" width="16" style="13" customWidth="1"/>
    <col min="16123" max="16123" width="27.5703125" style="13" bestFit="1" customWidth="1"/>
    <col min="16124" max="16124" width="22" style="13" customWidth="1"/>
    <col min="16125" max="16125" width="9.140625" style="13"/>
    <col min="16126" max="16126" width="3.140625" style="13" customWidth="1"/>
    <col min="16127" max="16127" width="40.7109375" style="13" customWidth="1"/>
    <col min="16128" max="16128" width="10.42578125" style="13" customWidth="1"/>
    <col min="16129" max="16129" width="8.5703125" style="13" customWidth="1"/>
    <col min="16130" max="16130" width="8" style="13" customWidth="1"/>
    <col min="16131" max="16131" width="9.140625" style="13"/>
    <col min="16132" max="16132" width="18.85546875" style="13" customWidth="1"/>
    <col min="16133" max="16374" width="9.140625" style="13"/>
    <col min="16375" max="16383" width="9.140625" style="13" customWidth="1"/>
    <col min="16384" max="16384" width="9.140625" style="13"/>
  </cols>
  <sheetData>
    <row r="1" spans="1:5">
      <c r="A1" s="13" t="s">
        <v>219</v>
      </c>
    </row>
    <row r="3" spans="1:5" ht="33.75" customHeight="1">
      <c r="A3" s="15"/>
      <c r="B3" s="16"/>
      <c r="C3" s="260" t="s">
        <v>164</v>
      </c>
      <c r="D3" s="18" t="s">
        <v>18</v>
      </c>
      <c r="E3" s="260" t="s">
        <v>19</v>
      </c>
    </row>
    <row r="4" spans="1:5" ht="14.25" customHeight="1">
      <c r="A4" s="239"/>
      <c r="B4" s="160"/>
      <c r="C4" s="214"/>
      <c r="D4" s="240"/>
      <c r="E4" s="241"/>
    </row>
    <row r="5" spans="1:5" ht="15" customHeight="1">
      <c r="A5" s="19">
        <v>1</v>
      </c>
      <c r="B5" s="19" t="s">
        <v>21</v>
      </c>
      <c r="C5" s="20">
        <v>75.41</v>
      </c>
      <c r="D5" s="21" t="s">
        <v>209</v>
      </c>
      <c r="E5" s="22" t="s">
        <v>20</v>
      </c>
    </row>
    <row r="6" spans="1:5">
      <c r="A6" s="19">
        <v>2</v>
      </c>
      <c r="B6" s="19" t="s">
        <v>196</v>
      </c>
      <c r="C6" s="20">
        <v>21.53</v>
      </c>
      <c r="D6" s="21" t="s">
        <v>211</v>
      </c>
      <c r="E6" s="22" t="s">
        <v>20</v>
      </c>
    </row>
    <row r="7" spans="1:5" ht="15" customHeight="1">
      <c r="A7" s="19">
        <v>3</v>
      </c>
      <c r="B7" s="19" t="s">
        <v>197</v>
      </c>
      <c r="C7" s="20">
        <v>21.19</v>
      </c>
      <c r="D7" s="21" t="s">
        <v>212</v>
      </c>
      <c r="E7" s="22" t="s">
        <v>24</v>
      </c>
    </row>
    <row r="8" spans="1:5" ht="15" customHeight="1">
      <c r="A8" s="19">
        <v>4</v>
      </c>
      <c r="B8" s="19" t="s">
        <v>198</v>
      </c>
      <c r="C8" s="20">
        <v>21.14</v>
      </c>
      <c r="D8" s="21" t="s">
        <v>210</v>
      </c>
      <c r="E8" s="22" t="s">
        <v>23</v>
      </c>
    </row>
    <row r="9" spans="1:5" ht="15" customHeight="1">
      <c r="A9" s="19">
        <v>5</v>
      </c>
      <c r="B9" s="19" t="s">
        <v>22</v>
      </c>
      <c r="C9" s="20">
        <v>16</v>
      </c>
      <c r="D9" s="21" t="s">
        <v>210</v>
      </c>
      <c r="E9" s="22" t="s">
        <v>23</v>
      </c>
    </row>
    <row r="10" spans="1:5" ht="15" customHeight="1">
      <c r="A10" s="19">
        <v>6</v>
      </c>
      <c r="B10" s="19" t="s">
        <v>199</v>
      </c>
      <c r="C10" s="20">
        <v>12.29</v>
      </c>
      <c r="D10" s="21" t="s">
        <v>213</v>
      </c>
      <c r="E10" s="22" t="s">
        <v>33</v>
      </c>
    </row>
    <row r="11" spans="1:5" ht="15" customHeight="1">
      <c r="A11" s="19">
        <v>7</v>
      </c>
      <c r="B11" s="19" t="s">
        <v>200</v>
      </c>
      <c r="C11" s="20">
        <v>11.3</v>
      </c>
      <c r="D11" s="21" t="s">
        <v>212</v>
      </c>
      <c r="E11" s="22" t="s">
        <v>23</v>
      </c>
    </row>
    <row r="12" spans="1:5" ht="15" customHeight="1">
      <c r="A12" s="19">
        <v>8</v>
      </c>
      <c r="B12" s="19" t="s">
        <v>134</v>
      </c>
      <c r="C12" s="20">
        <v>10.61</v>
      </c>
      <c r="D12" s="21" t="s">
        <v>216</v>
      </c>
      <c r="E12" s="22" t="s">
        <v>23</v>
      </c>
    </row>
    <row r="13" spans="1:5" ht="15" customHeight="1">
      <c r="A13" s="19">
        <v>9</v>
      </c>
      <c r="B13" s="19" t="s">
        <v>201</v>
      </c>
      <c r="C13" s="20">
        <v>9.18</v>
      </c>
      <c r="D13" s="21" t="s">
        <v>212</v>
      </c>
      <c r="E13" s="22" t="s">
        <v>20</v>
      </c>
    </row>
    <row r="14" spans="1:5" ht="15" customHeight="1">
      <c r="A14" s="19">
        <v>10</v>
      </c>
      <c r="B14" s="19" t="s">
        <v>26</v>
      </c>
      <c r="C14" s="20">
        <v>8.65</v>
      </c>
      <c r="D14" s="21" t="s">
        <v>216</v>
      </c>
      <c r="E14" s="22" t="s">
        <v>24</v>
      </c>
    </row>
    <row r="15" spans="1:5" ht="15" customHeight="1">
      <c r="A15" s="19">
        <v>11</v>
      </c>
      <c r="B15" s="19" t="s">
        <v>30</v>
      </c>
      <c r="C15" s="20">
        <v>8.4</v>
      </c>
      <c r="D15" s="21" t="s">
        <v>214</v>
      </c>
      <c r="E15" s="22" t="s">
        <v>31</v>
      </c>
    </row>
    <row r="16" spans="1:5" ht="15" customHeight="1">
      <c r="A16" s="19">
        <v>12</v>
      </c>
      <c r="B16" s="19" t="s">
        <v>202</v>
      </c>
      <c r="C16" s="20">
        <v>8.1300000000000008</v>
      </c>
      <c r="D16" s="21" t="s">
        <v>213</v>
      </c>
      <c r="E16" s="22" t="s">
        <v>32</v>
      </c>
    </row>
    <row r="17" spans="1:5" ht="15" customHeight="1">
      <c r="A17" s="19">
        <v>13</v>
      </c>
      <c r="B17" s="19" t="s">
        <v>35</v>
      </c>
      <c r="C17" s="20">
        <v>7.95</v>
      </c>
      <c r="D17" s="21" t="s">
        <v>210</v>
      </c>
      <c r="E17" s="22" t="s">
        <v>33</v>
      </c>
    </row>
    <row r="18" spans="1:5" ht="15" customHeight="1">
      <c r="A18" s="19">
        <v>14</v>
      </c>
      <c r="B18" s="19" t="s">
        <v>203</v>
      </c>
      <c r="C18" s="20">
        <v>7.78</v>
      </c>
      <c r="D18" s="21" t="s">
        <v>216</v>
      </c>
      <c r="E18" s="22" t="s">
        <v>27</v>
      </c>
    </row>
    <row r="19" spans="1:5" ht="15" customHeight="1">
      <c r="A19" s="19">
        <v>15</v>
      </c>
      <c r="B19" s="19" t="s">
        <v>28</v>
      </c>
      <c r="C19" s="20">
        <v>6.01</v>
      </c>
      <c r="D19" s="21" t="s">
        <v>215</v>
      </c>
      <c r="E19" s="22" t="s">
        <v>29</v>
      </c>
    </row>
    <row r="20" spans="1:5" ht="15" customHeight="1">
      <c r="A20" s="19">
        <v>16</v>
      </c>
      <c r="B20" s="19" t="s">
        <v>34</v>
      </c>
      <c r="C20" s="20">
        <v>5.76</v>
      </c>
      <c r="D20" s="21" t="s">
        <v>217</v>
      </c>
      <c r="E20" s="22" t="s">
        <v>20</v>
      </c>
    </row>
    <row r="21" spans="1:5" ht="15" customHeight="1">
      <c r="A21" s="19">
        <v>17</v>
      </c>
      <c r="B21" s="19" t="s">
        <v>204</v>
      </c>
      <c r="C21" s="20">
        <v>5.55</v>
      </c>
      <c r="D21" s="21" t="s">
        <v>214</v>
      </c>
      <c r="E21" s="22" t="s">
        <v>207</v>
      </c>
    </row>
    <row r="22" spans="1:5" ht="15" customHeight="1">
      <c r="A22" s="19">
        <v>18</v>
      </c>
      <c r="B22" s="19" t="s">
        <v>205</v>
      </c>
      <c r="C22" s="20">
        <v>5.25</v>
      </c>
      <c r="D22" s="21" t="s">
        <v>215</v>
      </c>
      <c r="E22" s="22" t="s">
        <v>20</v>
      </c>
    </row>
    <row r="23" spans="1:5" ht="15" customHeight="1">
      <c r="A23" s="19">
        <v>19</v>
      </c>
      <c r="B23" s="19" t="s">
        <v>206</v>
      </c>
      <c r="C23" s="20">
        <v>5.1100000000000003</v>
      </c>
      <c r="D23" s="21" t="s">
        <v>218</v>
      </c>
      <c r="E23" s="22" t="s">
        <v>136</v>
      </c>
    </row>
    <row r="24" spans="1:5" s="19" customFormat="1" ht="15" customHeight="1">
      <c r="A24" s="19">
        <v>20</v>
      </c>
      <c r="B24" s="19" t="s">
        <v>25</v>
      </c>
      <c r="C24" s="242">
        <v>4.99</v>
      </c>
      <c r="D24" s="243" t="s">
        <v>212</v>
      </c>
      <c r="E24" s="22" t="s">
        <v>208</v>
      </c>
    </row>
    <row r="25" spans="1:5" s="19" customFormat="1" ht="15" customHeight="1">
      <c r="A25" s="23"/>
      <c r="B25" s="23"/>
      <c r="C25" s="24"/>
      <c r="D25" s="25"/>
      <c r="E25" s="26"/>
    </row>
    <row r="26" spans="1:5" s="19" customFormat="1" ht="15" customHeight="1">
      <c r="C26" s="242"/>
      <c r="D26" s="243"/>
      <c r="E26" s="22"/>
    </row>
    <row r="27" spans="1:5" ht="18.75" customHeight="1">
      <c r="A27" s="27" t="s">
        <v>163</v>
      </c>
    </row>
    <row r="28" spans="1:5" ht="15" customHeight="1"/>
    <row r="29" spans="1:5" ht="15" customHeight="1"/>
    <row r="30" spans="1:5" ht="15" customHeight="1">
      <c r="A30" s="19"/>
      <c r="D30" s="13"/>
      <c r="E30" s="13"/>
    </row>
    <row r="31" spans="1:5" ht="15" customHeight="1"/>
    <row r="32" spans="1:5" ht="12" customHeight="1"/>
    <row r="33" ht="15" customHeight="1"/>
    <row r="34" ht="15" customHeight="1"/>
  </sheetData>
  <pageMargins left="0.74803149606299213" right="0.74803149606299213" top="0.98425196850393704" bottom="0.98425196850393704" header="0.51181102362204722" footer="0.51181102362204722"/>
  <pageSetup paperSize="9" scale="97"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A1:AE19"/>
  <sheetViews>
    <sheetView zoomScale="75" zoomScaleNormal="75" workbookViewId="0">
      <selection activeCell="A2" sqref="A2"/>
    </sheetView>
  </sheetViews>
  <sheetFormatPr defaultRowHeight="12.75"/>
  <cols>
    <col min="1" max="1" width="3.42578125" style="3" customWidth="1"/>
    <col min="2" max="2" width="51.28515625" style="3" customWidth="1"/>
    <col min="3" max="3" width="10.42578125" style="3" customWidth="1"/>
    <col min="4" max="4" width="11.5703125" style="4" customWidth="1"/>
    <col min="5" max="5" width="12.85546875" style="5" customWidth="1"/>
    <col min="6" max="6" width="11.5703125" style="3" customWidth="1"/>
    <col min="7" max="8" width="9.140625" style="3"/>
    <col min="9" max="9" width="5.85546875" style="6" customWidth="1"/>
    <col min="10" max="10" width="27.5703125" style="12" customWidth="1"/>
    <col min="11" max="11" width="9.140625" style="6"/>
    <col min="12" max="12" width="10" style="6" customWidth="1"/>
    <col min="13" max="13" width="27.85546875" style="6" bestFit="1" customWidth="1"/>
    <col min="14" max="16" width="9.140625" style="6"/>
    <col min="17" max="17" width="18" style="6" customWidth="1"/>
    <col min="18" max="31" width="9.140625" style="6"/>
    <col min="32" max="256" width="9.140625" style="3"/>
    <col min="257" max="257" width="3.42578125" style="3" customWidth="1"/>
    <col min="258" max="258" width="70.7109375" style="3" customWidth="1"/>
    <col min="259" max="260" width="11.7109375" style="3" customWidth="1"/>
    <col min="261" max="262" width="11.5703125" style="3" customWidth="1"/>
    <col min="263" max="263" width="9.42578125" style="3" customWidth="1"/>
    <col min="264" max="264" width="27.85546875" style="3" bestFit="1" customWidth="1"/>
    <col min="265" max="265" width="5.85546875" style="3" customWidth="1"/>
    <col min="266" max="266" width="27.5703125" style="3" customWidth="1"/>
    <col min="267" max="272" width="9.140625" style="3"/>
    <col min="273" max="273" width="18" style="3" customWidth="1"/>
    <col min="274" max="512" width="9.140625" style="3"/>
    <col min="513" max="513" width="3.42578125" style="3" customWidth="1"/>
    <col min="514" max="514" width="70.7109375" style="3" customWidth="1"/>
    <col min="515" max="516" width="11.7109375" style="3" customWidth="1"/>
    <col min="517" max="518" width="11.5703125" style="3" customWidth="1"/>
    <col min="519" max="519" width="9.42578125" style="3" customWidth="1"/>
    <col min="520" max="520" width="27.85546875" style="3" bestFit="1" customWidth="1"/>
    <col min="521" max="521" width="5.85546875" style="3" customWidth="1"/>
    <col min="522" max="522" width="27.5703125" style="3" customWidth="1"/>
    <col min="523" max="528" width="9.140625" style="3"/>
    <col min="529" max="529" width="18" style="3" customWidth="1"/>
    <col min="530" max="768" width="9.140625" style="3"/>
    <col min="769" max="769" width="3.42578125" style="3" customWidth="1"/>
    <col min="770" max="770" width="70.7109375" style="3" customWidth="1"/>
    <col min="771" max="772" width="11.7109375" style="3" customWidth="1"/>
    <col min="773" max="774" width="11.5703125" style="3" customWidth="1"/>
    <col min="775" max="775" width="9.42578125" style="3" customWidth="1"/>
    <col min="776" max="776" width="27.85546875" style="3" bestFit="1" customWidth="1"/>
    <col min="777" max="777" width="5.85546875" style="3" customWidth="1"/>
    <col min="778" max="778" width="27.5703125" style="3" customWidth="1"/>
    <col min="779" max="784" width="9.140625" style="3"/>
    <col min="785" max="785" width="18" style="3" customWidth="1"/>
    <col min="786" max="1024" width="9.140625" style="3"/>
    <col min="1025" max="1025" width="3.42578125" style="3" customWidth="1"/>
    <col min="1026" max="1026" width="70.7109375" style="3" customWidth="1"/>
    <col min="1027" max="1028" width="11.7109375" style="3" customWidth="1"/>
    <col min="1029" max="1030" width="11.5703125" style="3" customWidth="1"/>
    <col min="1031" max="1031" width="9.42578125" style="3" customWidth="1"/>
    <col min="1032" max="1032" width="27.85546875" style="3" bestFit="1" customWidth="1"/>
    <col min="1033" max="1033" width="5.85546875" style="3" customWidth="1"/>
    <col min="1034" max="1034" width="27.5703125" style="3" customWidth="1"/>
    <col min="1035" max="1040" width="9.140625" style="3"/>
    <col min="1041" max="1041" width="18" style="3" customWidth="1"/>
    <col min="1042" max="1280" width="9.140625" style="3"/>
    <col min="1281" max="1281" width="3.42578125" style="3" customWidth="1"/>
    <col min="1282" max="1282" width="70.7109375" style="3" customWidth="1"/>
    <col min="1283" max="1284" width="11.7109375" style="3" customWidth="1"/>
    <col min="1285" max="1286" width="11.5703125" style="3" customWidth="1"/>
    <col min="1287" max="1287" width="9.42578125" style="3" customWidth="1"/>
    <col min="1288" max="1288" width="27.85546875" style="3" bestFit="1" customWidth="1"/>
    <col min="1289" max="1289" width="5.85546875" style="3" customWidth="1"/>
    <col min="1290" max="1290" width="27.5703125" style="3" customWidth="1"/>
    <col min="1291" max="1296" width="9.140625" style="3"/>
    <col min="1297" max="1297" width="18" style="3" customWidth="1"/>
    <col min="1298" max="1536" width="9.140625" style="3"/>
    <col min="1537" max="1537" width="3.42578125" style="3" customWidth="1"/>
    <col min="1538" max="1538" width="70.7109375" style="3" customWidth="1"/>
    <col min="1539" max="1540" width="11.7109375" style="3" customWidth="1"/>
    <col min="1541" max="1542" width="11.5703125" style="3" customWidth="1"/>
    <col min="1543" max="1543" width="9.42578125" style="3" customWidth="1"/>
    <col min="1544" max="1544" width="27.85546875" style="3" bestFit="1" customWidth="1"/>
    <col min="1545" max="1545" width="5.85546875" style="3" customWidth="1"/>
    <col min="1546" max="1546" width="27.5703125" style="3" customWidth="1"/>
    <col min="1547" max="1552" width="9.140625" style="3"/>
    <col min="1553" max="1553" width="18" style="3" customWidth="1"/>
    <col min="1554" max="1792" width="9.140625" style="3"/>
    <col min="1793" max="1793" width="3.42578125" style="3" customWidth="1"/>
    <col min="1794" max="1794" width="70.7109375" style="3" customWidth="1"/>
    <col min="1795" max="1796" width="11.7109375" style="3" customWidth="1"/>
    <col min="1797" max="1798" width="11.5703125" style="3" customWidth="1"/>
    <col min="1799" max="1799" width="9.42578125" style="3" customWidth="1"/>
    <col min="1800" max="1800" width="27.85546875" style="3" bestFit="1" customWidth="1"/>
    <col min="1801" max="1801" width="5.85546875" style="3" customWidth="1"/>
    <col min="1802" max="1802" width="27.5703125" style="3" customWidth="1"/>
    <col min="1803" max="1808" width="9.140625" style="3"/>
    <col min="1809" max="1809" width="18" style="3" customWidth="1"/>
    <col min="1810" max="2048" width="9.140625" style="3"/>
    <col min="2049" max="2049" width="3.42578125" style="3" customWidth="1"/>
    <col min="2050" max="2050" width="70.7109375" style="3" customWidth="1"/>
    <col min="2051" max="2052" width="11.7109375" style="3" customWidth="1"/>
    <col min="2053" max="2054" width="11.5703125" style="3" customWidth="1"/>
    <col min="2055" max="2055" width="9.42578125" style="3" customWidth="1"/>
    <col min="2056" max="2056" width="27.85546875" style="3" bestFit="1" customWidth="1"/>
    <col min="2057" max="2057" width="5.85546875" style="3" customWidth="1"/>
    <col min="2058" max="2058" width="27.5703125" style="3" customWidth="1"/>
    <col min="2059" max="2064" width="9.140625" style="3"/>
    <col min="2065" max="2065" width="18" style="3" customWidth="1"/>
    <col min="2066" max="2304" width="9.140625" style="3"/>
    <col min="2305" max="2305" width="3.42578125" style="3" customWidth="1"/>
    <col min="2306" max="2306" width="70.7109375" style="3" customWidth="1"/>
    <col min="2307" max="2308" width="11.7109375" style="3" customWidth="1"/>
    <col min="2309" max="2310" width="11.5703125" style="3" customWidth="1"/>
    <col min="2311" max="2311" width="9.42578125" style="3" customWidth="1"/>
    <col min="2312" max="2312" width="27.85546875" style="3" bestFit="1" customWidth="1"/>
    <col min="2313" max="2313" width="5.85546875" style="3" customWidth="1"/>
    <col min="2314" max="2314" width="27.5703125" style="3" customWidth="1"/>
    <col min="2315" max="2320" width="9.140625" style="3"/>
    <col min="2321" max="2321" width="18" style="3" customWidth="1"/>
    <col min="2322" max="2560" width="9.140625" style="3"/>
    <col min="2561" max="2561" width="3.42578125" style="3" customWidth="1"/>
    <col min="2562" max="2562" width="70.7109375" style="3" customWidth="1"/>
    <col min="2563" max="2564" width="11.7109375" style="3" customWidth="1"/>
    <col min="2565" max="2566" width="11.5703125" style="3" customWidth="1"/>
    <col min="2567" max="2567" width="9.42578125" style="3" customWidth="1"/>
    <col min="2568" max="2568" width="27.85546875" style="3" bestFit="1" customWidth="1"/>
    <col min="2569" max="2569" width="5.85546875" style="3" customWidth="1"/>
    <col min="2570" max="2570" width="27.5703125" style="3" customWidth="1"/>
    <col min="2571" max="2576" width="9.140625" style="3"/>
    <col min="2577" max="2577" width="18" style="3" customWidth="1"/>
    <col min="2578" max="2816" width="9.140625" style="3"/>
    <col min="2817" max="2817" width="3.42578125" style="3" customWidth="1"/>
    <col min="2818" max="2818" width="70.7109375" style="3" customWidth="1"/>
    <col min="2819" max="2820" width="11.7109375" style="3" customWidth="1"/>
    <col min="2821" max="2822" width="11.5703125" style="3" customWidth="1"/>
    <col min="2823" max="2823" width="9.42578125" style="3" customWidth="1"/>
    <col min="2824" max="2824" width="27.85546875" style="3" bestFit="1" customWidth="1"/>
    <col min="2825" max="2825" width="5.85546875" style="3" customWidth="1"/>
    <col min="2826" max="2826" width="27.5703125" style="3" customWidth="1"/>
    <col min="2827" max="2832" width="9.140625" style="3"/>
    <col min="2833" max="2833" width="18" style="3" customWidth="1"/>
    <col min="2834" max="3072" width="9.140625" style="3"/>
    <col min="3073" max="3073" width="3.42578125" style="3" customWidth="1"/>
    <col min="3074" max="3074" width="70.7109375" style="3" customWidth="1"/>
    <col min="3075" max="3076" width="11.7109375" style="3" customWidth="1"/>
    <col min="3077" max="3078" width="11.5703125" style="3" customWidth="1"/>
    <col min="3079" max="3079" width="9.42578125" style="3" customWidth="1"/>
    <col min="3080" max="3080" width="27.85546875" style="3" bestFit="1" customWidth="1"/>
    <col min="3081" max="3081" width="5.85546875" style="3" customWidth="1"/>
    <col min="3082" max="3082" width="27.5703125" style="3" customWidth="1"/>
    <col min="3083" max="3088" width="9.140625" style="3"/>
    <col min="3089" max="3089" width="18" style="3" customWidth="1"/>
    <col min="3090" max="3328" width="9.140625" style="3"/>
    <col min="3329" max="3329" width="3.42578125" style="3" customWidth="1"/>
    <col min="3330" max="3330" width="70.7109375" style="3" customWidth="1"/>
    <col min="3331" max="3332" width="11.7109375" style="3" customWidth="1"/>
    <col min="3333" max="3334" width="11.5703125" style="3" customWidth="1"/>
    <col min="3335" max="3335" width="9.42578125" style="3" customWidth="1"/>
    <col min="3336" max="3336" width="27.85546875" style="3" bestFit="1" customWidth="1"/>
    <col min="3337" max="3337" width="5.85546875" style="3" customWidth="1"/>
    <col min="3338" max="3338" width="27.5703125" style="3" customWidth="1"/>
    <col min="3339" max="3344" width="9.140625" style="3"/>
    <col min="3345" max="3345" width="18" style="3" customWidth="1"/>
    <col min="3346" max="3584" width="9.140625" style="3"/>
    <col min="3585" max="3585" width="3.42578125" style="3" customWidth="1"/>
    <col min="3586" max="3586" width="70.7109375" style="3" customWidth="1"/>
    <col min="3587" max="3588" width="11.7109375" style="3" customWidth="1"/>
    <col min="3589" max="3590" width="11.5703125" style="3" customWidth="1"/>
    <col min="3591" max="3591" width="9.42578125" style="3" customWidth="1"/>
    <col min="3592" max="3592" width="27.85546875" style="3" bestFit="1" customWidth="1"/>
    <col min="3593" max="3593" width="5.85546875" style="3" customWidth="1"/>
    <col min="3594" max="3594" width="27.5703125" style="3" customWidth="1"/>
    <col min="3595" max="3600" width="9.140625" style="3"/>
    <col min="3601" max="3601" width="18" style="3" customWidth="1"/>
    <col min="3602" max="3840" width="9.140625" style="3"/>
    <col min="3841" max="3841" width="3.42578125" style="3" customWidth="1"/>
    <col min="3842" max="3842" width="70.7109375" style="3" customWidth="1"/>
    <col min="3843" max="3844" width="11.7109375" style="3" customWidth="1"/>
    <col min="3845" max="3846" width="11.5703125" style="3" customWidth="1"/>
    <col min="3847" max="3847" width="9.42578125" style="3" customWidth="1"/>
    <col min="3848" max="3848" width="27.85546875" style="3" bestFit="1" customWidth="1"/>
    <col min="3849" max="3849" width="5.85546875" style="3" customWidth="1"/>
    <col min="3850" max="3850" width="27.5703125" style="3" customWidth="1"/>
    <col min="3851" max="3856" width="9.140625" style="3"/>
    <col min="3857" max="3857" width="18" style="3" customWidth="1"/>
    <col min="3858" max="4096" width="9.140625" style="3"/>
    <col min="4097" max="4097" width="3.42578125" style="3" customWidth="1"/>
    <col min="4098" max="4098" width="70.7109375" style="3" customWidth="1"/>
    <col min="4099" max="4100" width="11.7109375" style="3" customWidth="1"/>
    <col min="4101" max="4102" width="11.5703125" style="3" customWidth="1"/>
    <col min="4103" max="4103" width="9.42578125" style="3" customWidth="1"/>
    <col min="4104" max="4104" width="27.85546875" style="3" bestFit="1" customWidth="1"/>
    <col min="4105" max="4105" width="5.85546875" style="3" customWidth="1"/>
    <col min="4106" max="4106" width="27.5703125" style="3" customWidth="1"/>
    <col min="4107" max="4112" width="9.140625" style="3"/>
    <col min="4113" max="4113" width="18" style="3" customWidth="1"/>
    <col min="4114" max="4352" width="9.140625" style="3"/>
    <col min="4353" max="4353" width="3.42578125" style="3" customWidth="1"/>
    <col min="4354" max="4354" width="70.7109375" style="3" customWidth="1"/>
    <col min="4355" max="4356" width="11.7109375" style="3" customWidth="1"/>
    <col min="4357" max="4358" width="11.5703125" style="3" customWidth="1"/>
    <col min="4359" max="4359" width="9.42578125" style="3" customWidth="1"/>
    <col min="4360" max="4360" width="27.85546875" style="3" bestFit="1" customWidth="1"/>
    <col min="4361" max="4361" width="5.85546875" style="3" customWidth="1"/>
    <col min="4362" max="4362" width="27.5703125" style="3" customWidth="1"/>
    <col min="4363" max="4368" width="9.140625" style="3"/>
    <col min="4369" max="4369" width="18" style="3" customWidth="1"/>
    <col min="4370" max="4608" width="9.140625" style="3"/>
    <col min="4609" max="4609" width="3.42578125" style="3" customWidth="1"/>
    <col min="4610" max="4610" width="70.7109375" style="3" customWidth="1"/>
    <col min="4611" max="4612" width="11.7109375" style="3" customWidth="1"/>
    <col min="4613" max="4614" width="11.5703125" style="3" customWidth="1"/>
    <col min="4615" max="4615" width="9.42578125" style="3" customWidth="1"/>
    <col min="4616" max="4616" width="27.85546875" style="3" bestFit="1" customWidth="1"/>
    <col min="4617" max="4617" width="5.85546875" style="3" customWidth="1"/>
    <col min="4618" max="4618" width="27.5703125" style="3" customWidth="1"/>
    <col min="4619" max="4624" width="9.140625" style="3"/>
    <col min="4625" max="4625" width="18" style="3" customWidth="1"/>
    <col min="4626" max="4864" width="9.140625" style="3"/>
    <col min="4865" max="4865" width="3.42578125" style="3" customWidth="1"/>
    <col min="4866" max="4866" width="70.7109375" style="3" customWidth="1"/>
    <col min="4867" max="4868" width="11.7109375" style="3" customWidth="1"/>
    <col min="4869" max="4870" width="11.5703125" style="3" customWidth="1"/>
    <col min="4871" max="4871" width="9.42578125" style="3" customWidth="1"/>
    <col min="4872" max="4872" width="27.85546875" style="3" bestFit="1" customWidth="1"/>
    <col min="4873" max="4873" width="5.85546875" style="3" customWidth="1"/>
    <col min="4874" max="4874" width="27.5703125" style="3" customWidth="1"/>
    <col min="4875" max="4880" width="9.140625" style="3"/>
    <col min="4881" max="4881" width="18" style="3" customWidth="1"/>
    <col min="4882" max="5120" width="9.140625" style="3"/>
    <col min="5121" max="5121" width="3.42578125" style="3" customWidth="1"/>
    <col min="5122" max="5122" width="70.7109375" style="3" customWidth="1"/>
    <col min="5123" max="5124" width="11.7109375" style="3" customWidth="1"/>
    <col min="5125" max="5126" width="11.5703125" style="3" customWidth="1"/>
    <col min="5127" max="5127" width="9.42578125" style="3" customWidth="1"/>
    <col min="5128" max="5128" width="27.85546875" style="3" bestFit="1" customWidth="1"/>
    <col min="5129" max="5129" width="5.85546875" style="3" customWidth="1"/>
    <col min="5130" max="5130" width="27.5703125" style="3" customWidth="1"/>
    <col min="5131" max="5136" width="9.140625" style="3"/>
    <col min="5137" max="5137" width="18" style="3" customWidth="1"/>
    <col min="5138" max="5376" width="9.140625" style="3"/>
    <col min="5377" max="5377" width="3.42578125" style="3" customWidth="1"/>
    <col min="5378" max="5378" width="70.7109375" style="3" customWidth="1"/>
    <col min="5379" max="5380" width="11.7109375" style="3" customWidth="1"/>
    <col min="5381" max="5382" width="11.5703125" style="3" customWidth="1"/>
    <col min="5383" max="5383" width="9.42578125" style="3" customWidth="1"/>
    <col min="5384" max="5384" width="27.85546875" style="3" bestFit="1" customWidth="1"/>
    <col min="5385" max="5385" width="5.85546875" style="3" customWidth="1"/>
    <col min="5386" max="5386" width="27.5703125" style="3" customWidth="1"/>
    <col min="5387" max="5392" width="9.140625" style="3"/>
    <col min="5393" max="5393" width="18" style="3" customWidth="1"/>
    <col min="5394" max="5632" width="9.140625" style="3"/>
    <col min="5633" max="5633" width="3.42578125" style="3" customWidth="1"/>
    <col min="5634" max="5634" width="70.7109375" style="3" customWidth="1"/>
    <col min="5635" max="5636" width="11.7109375" style="3" customWidth="1"/>
    <col min="5637" max="5638" width="11.5703125" style="3" customWidth="1"/>
    <col min="5639" max="5639" width="9.42578125" style="3" customWidth="1"/>
    <col min="5640" max="5640" width="27.85546875" style="3" bestFit="1" customWidth="1"/>
    <col min="5641" max="5641" width="5.85546875" style="3" customWidth="1"/>
    <col min="5642" max="5642" width="27.5703125" style="3" customWidth="1"/>
    <col min="5643" max="5648" width="9.140625" style="3"/>
    <col min="5649" max="5649" width="18" style="3" customWidth="1"/>
    <col min="5650" max="5888" width="9.140625" style="3"/>
    <col min="5889" max="5889" width="3.42578125" style="3" customWidth="1"/>
    <col min="5890" max="5890" width="70.7109375" style="3" customWidth="1"/>
    <col min="5891" max="5892" width="11.7109375" style="3" customWidth="1"/>
    <col min="5893" max="5894" width="11.5703125" style="3" customWidth="1"/>
    <col min="5895" max="5895" width="9.42578125" style="3" customWidth="1"/>
    <col min="5896" max="5896" width="27.85546875" style="3" bestFit="1" customWidth="1"/>
    <col min="5897" max="5897" width="5.85546875" style="3" customWidth="1"/>
    <col min="5898" max="5898" width="27.5703125" style="3" customWidth="1"/>
    <col min="5899" max="5904" width="9.140625" style="3"/>
    <col min="5905" max="5905" width="18" style="3" customWidth="1"/>
    <col min="5906" max="6144" width="9.140625" style="3"/>
    <col min="6145" max="6145" width="3.42578125" style="3" customWidth="1"/>
    <col min="6146" max="6146" width="70.7109375" style="3" customWidth="1"/>
    <col min="6147" max="6148" width="11.7109375" style="3" customWidth="1"/>
    <col min="6149" max="6150" width="11.5703125" style="3" customWidth="1"/>
    <col min="6151" max="6151" width="9.42578125" style="3" customWidth="1"/>
    <col min="6152" max="6152" width="27.85546875" style="3" bestFit="1" customWidth="1"/>
    <col min="6153" max="6153" width="5.85546875" style="3" customWidth="1"/>
    <col min="6154" max="6154" width="27.5703125" style="3" customWidth="1"/>
    <col min="6155" max="6160" width="9.140625" style="3"/>
    <col min="6161" max="6161" width="18" style="3" customWidth="1"/>
    <col min="6162" max="6400" width="9.140625" style="3"/>
    <col min="6401" max="6401" width="3.42578125" style="3" customWidth="1"/>
    <col min="6402" max="6402" width="70.7109375" style="3" customWidth="1"/>
    <col min="6403" max="6404" width="11.7109375" style="3" customWidth="1"/>
    <col min="6405" max="6406" width="11.5703125" style="3" customWidth="1"/>
    <col min="6407" max="6407" width="9.42578125" style="3" customWidth="1"/>
    <col min="6408" max="6408" width="27.85546875" style="3" bestFit="1" customWidth="1"/>
    <col min="6409" max="6409" width="5.85546875" style="3" customWidth="1"/>
    <col min="6410" max="6410" width="27.5703125" style="3" customWidth="1"/>
    <col min="6411" max="6416" width="9.140625" style="3"/>
    <col min="6417" max="6417" width="18" style="3" customWidth="1"/>
    <col min="6418" max="6656" width="9.140625" style="3"/>
    <col min="6657" max="6657" width="3.42578125" style="3" customWidth="1"/>
    <col min="6658" max="6658" width="70.7109375" style="3" customWidth="1"/>
    <col min="6659" max="6660" width="11.7109375" style="3" customWidth="1"/>
    <col min="6661" max="6662" width="11.5703125" style="3" customWidth="1"/>
    <col min="6663" max="6663" width="9.42578125" style="3" customWidth="1"/>
    <col min="6664" max="6664" width="27.85546875" style="3" bestFit="1" customWidth="1"/>
    <col min="6665" max="6665" width="5.85546875" style="3" customWidth="1"/>
    <col min="6666" max="6666" width="27.5703125" style="3" customWidth="1"/>
    <col min="6667" max="6672" width="9.140625" style="3"/>
    <col min="6673" max="6673" width="18" style="3" customWidth="1"/>
    <col min="6674" max="6912" width="9.140625" style="3"/>
    <col min="6913" max="6913" width="3.42578125" style="3" customWidth="1"/>
    <col min="6914" max="6914" width="70.7109375" style="3" customWidth="1"/>
    <col min="6915" max="6916" width="11.7109375" style="3" customWidth="1"/>
    <col min="6917" max="6918" width="11.5703125" style="3" customWidth="1"/>
    <col min="6919" max="6919" width="9.42578125" style="3" customWidth="1"/>
    <col min="6920" max="6920" width="27.85546875" style="3" bestFit="1" customWidth="1"/>
    <col min="6921" max="6921" width="5.85546875" style="3" customWidth="1"/>
    <col min="6922" max="6922" width="27.5703125" style="3" customWidth="1"/>
    <col min="6923" max="6928" width="9.140625" style="3"/>
    <col min="6929" max="6929" width="18" style="3" customWidth="1"/>
    <col min="6930" max="7168" width="9.140625" style="3"/>
    <col min="7169" max="7169" width="3.42578125" style="3" customWidth="1"/>
    <col min="7170" max="7170" width="70.7109375" style="3" customWidth="1"/>
    <col min="7171" max="7172" width="11.7109375" style="3" customWidth="1"/>
    <col min="7173" max="7174" width="11.5703125" style="3" customWidth="1"/>
    <col min="7175" max="7175" width="9.42578125" style="3" customWidth="1"/>
    <col min="7176" max="7176" width="27.85546875" style="3" bestFit="1" customWidth="1"/>
    <col min="7177" max="7177" width="5.85546875" style="3" customWidth="1"/>
    <col min="7178" max="7178" width="27.5703125" style="3" customWidth="1"/>
    <col min="7179" max="7184" width="9.140625" style="3"/>
    <col min="7185" max="7185" width="18" style="3" customWidth="1"/>
    <col min="7186" max="7424" width="9.140625" style="3"/>
    <col min="7425" max="7425" width="3.42578125" style="3" customWidth="1"/>
    <col min="7426" max="7426" width="70.7109375" style="3" customWidth="1"/>
    <col min="7427" max="7428" width="11.7109375" style="3" customWidth="1"/>
    <col min="7429" max="7430" width="11.5703125" style="3" customWidth="1"/>
    <col min="7431" max="7431" width="9.42578125" style="3" customWidth="1"/>
    <col min="7432" max="7432" width="27.85546875" style="3" bestFit="1" customWidth="1"/>
    <col min="7433" max="7433" width="5.85546875" style="3" customWidth="1"/>
    <col min="7434" max="7434" width="27.5703125" style="3" customWidth="1"/>
    <col min="7435" max="7440" width="9.140625" style="3"/>
    <col min="7441" max="7441" width="18" style="3" customWidth="1"/>
    <col min="7442" max="7680" width="9.140625" style="3"/>
    <col min="7681" max="7681" width="3.42578125" style="3" customWidth="1"/>
    <col min="7682" max="7682" width="70.7109375" style="3" customWidth="1"/>
    <col min="7683" max="7684" width="11.7109375" style="3" customWidth="1"/>
    <col min="7685" max="7686" width="11.5703125" style="3" customWidth="1"/>
    <col min="7687" max="7687" width="9.42578125" style="3" customWidth="1"/>
    <col min="7688" max="7688" width="27.85546875" style="3" bestFit="1" customWidth="1"/>
    <col min="7689" max="7689" width="5.85546875" style="3" customWidth="1"/>
    <col min="7690" max="7690" width="27.5703125" style="3" customWidth="1"/>
    <col min="7691" max="7696" width="9.140625" style="3"/>
    <col min="7697" max="7697" width="18" style="3" customWidth="1"/>
    <col min="7698" max="7936" width="9.140625" style="3"/>
    <col min="7937" max="7937" width="3.42578125" style="3" customWidth="1"/>
    <col min="7938" max="7938" width="70.7109375" style="3" customWidth="1"/>
    <col min="7939" max="7940" width="11.7109375" style="3" customWidth="1"/>
    <col min="7941" max="7942" width="11.5703125" style="3" customWidth="1"/>
    <col min="7943" max="7943" width="9.42578125" style="3" customWidth="1"/>
    <col min="7944" max="7944" width="27.85546875" style="3" bestFit="1" customWidth="1"/>
    <col min="7945" max="7945" width="5.85546875" style="3" customWidth="1"/>
    <col min="7946" max="7946" width="27.5703125" style="3" customWidth="1"/>
    <col min="7947" max="7952" width="9.140625" style="3"/>
    <col min="7953" max="7953" width="18" style="3" customWidth="1"/>
    <col min="7954" max="8192" width="9.140625" style="3"/>
    <col min="8193" max="8193" width="3.42578125" style="3" customWidth="1"/>
    <col min="8194" max="8194" width="70.7109375" style="3" customWidth="1"/>
    <col min="8195" max="8196" width="11.7109375" style="3" customWidth="1"/>
    <col min="8197" max="8198" width="11.5703125" style="3" customWidth="1"/>
    <col min="8199" max="8199" width="9.42578125" style="3" customWidth="1"/>
    <col min="8200" max="8200" width="27.85546875" style="3" bestFit="1" customWidth="1"/>
    <col min="8201" max="8201" width="5.85546875" style="3" customWidth="1"/>
    <col min="8202" max="8202" width="27.5703125" style="3" customWidth="1"/>
    <col min="8203" max="8208" width="9.140625" style="3"/>
    <col min="8209" max="8209" width="18" style="3" customWidth="1"/>
    <col min="8210" max="8448" width="9.140625" style="3"/>
    <col min="8449" max="8449" width="3.42578125" style="3" customWidth="1"/>
    <col min="8450" max="8450" width="70.7109375" style="3" customWidth="1"/>
    <col min="8451" max="8452" width="11.7109375" style="3" customWidth="1"/>
    <col min="8453" max="8454" width="11.5703125" style="3" customWidth="1"/>
    <col min="8455" max="8455" width="9.42578125" style="3" customWidth="1"/>
    <col min="8456" max="8456" width="27.85546875" style="3" bestFit="1" customWidth="1"/>
    <col min="8457" max="8457" width="5.85546875" style="3" customWidth="1"/>
    <col min="8458" max="8458" width="27.5703125" style="3" customWidth="1"/>
    <col min="8459" max="8464" width="9.140625" style="3"/>
    <col min="8465" max="8465" width="18" style="3" customWidth="1"/>
    <col min="8466" max="8704" width="9.140625" style="3"/>
    <col min="8705" max="8705" width="3.42578125" style="3" customWidth="1"/>
    <col min="8706" max="8706" width="70.7109375" style="3" customWidth="1"/>
    <col min="8707" max="8708" width="11.7109375" style="3" customWidth="1"/>
    <col min="8709" max="8710" width="11.5703125" style="3" customWidth="1"/>
    <col min="8711" max="8711" width="9.42578125" style="3" customWidth="1"/>
    <col min="8712" max="8712" width="27.85546875" style="3" bestFit="1" customWidth="1"/>
    <col min="8713" max="8713" width="5.85546875" style="3" customWidth="1"/>
    <col min="8714" max="8714" width="27.5703125" style="3" customWidth="1"/>
    <col min="8715" max="8720" width="9.140625" style="3"/>
    <col min="8721" max="8721" width="18" style="3" customWidth="1"/>
    <col min="8722" max="8960" width="9.140625" style="3"/>
    <col min="8961" max="8961" width="3.42578125" style="3" customWidth="1"/>
    <col min="8962" max="8962" width="70.7109375" style="3" customWidth="1"/>
    <col min="8963" max="8964" width="11.7109375" style="3" customWidth="1"/>
    <col min="8965" max="8966" width="11.5703125" style="3" customWidth="1"/>
    <col min="8967" max="8967" width="9.42578125" style="3" customWidth="1"/>
    <col min="8968" max="8968" width="27.85546875" style="3" bestFit="1" customWidth="1"/>
    <col min="8969" max="8969" width="5.85546875" style="3" customWidth="1"/>
    <col min="8970" max="8970" width="27.5703125" style="3" customWidth="1"/>
    <col min="8971" max="8976" width="9.140625" style="3"/>
    <col min="8977" max="8977" width="18" style="3" customWidth="1"/>
    <col min="8978" max="9216" width="9.140625" style="3"/>
    <col min="9217" max="9217" width="3.42578125" style="3" customWidth="1"/>
    <col min="9218" max="9218" width="70.7109375" style="3" customWidth="1"/>
    <col min="9219" max="9220" width="11.7109375" style="3" customWidth="1"/>
    <col min="9221" max="9222" width="11.5703125" style="3" customWidth="1"/>
    <col min="9223" max="9223" width="9.42578125" style="3" customWidth="1"/>
    <col min="9224" max="9224" width="27.85546875" style="3" bestFit="1" customWidth="1"/>
    <col min="9225" max="9225" width="5.85546875" style="3" customWidth="1"/>
    <col min="9226" max="9226" width="27.5703125" style="3" customWidth="1"/>
    <col min="9227" max="9232" width="9.140625" style="3"/>
    <col min="9233" max="9233" width="18" style="3" customWidth="1"/>
    <col min="9234" max="9472" width="9.140625" style="3"/>
    <col min="9473" max="9473" width="3.42578125" style="3" customWidth="1"/>
    <col min="9474" max="9474" width="70.7109375" style="3" customWidth="1"/>
    <col min="9475" max="9476" width="11.7109375" style="3" customWidth="1"/>
    <col min="9477" max="9478" width="11.5703125" style="3" customWidth="1"/>
    <col min="9479" max="9479" width="9.42578125" style="3" customWidth="1"/>
    <col min="9480" max="9480" width="27.85546875" style="3" bestFit="1" customWidth="1"/>
    <col min="9481" max="9481" width="5.85546875" style="3" customWidth="1"/>
    <col min="9482" max="9482" width="27.5703125" style="3" customWidth="1"/>
    <col min="9483" max="9488" width="9.140625" style="3"/>
    <col min="9489" max="9489" width="18" style="3" customWidth="1"/>
    <col min="9490" max="9728" width="9.140625" style="3"/>
    <col min="9729" max="9729" width="3.42578125" style="3" customWidth="1"/>
    <col min="9730" max="9730" width="70.7109375" style="3" customWidth="1"/>
    <col min="9731" max="9732" width="11.7109375" style="3" customWidth="1"/>
    <col min="9733" max="9734" width="11.5703125" style="3" customWidth="1"/>
    <col min="9735" max="9735" width="9.42578125" style="3" customWidth="1"/>
    <col min="9736" max="9736" width="27.85546875" style="3" bestFit="1" customWidth="1"/>
    <col min="9737" max="9737" width="5.85546875" style="3" customWidth="1"/>
    <col min="9738" max="9738" width="27.5703125" style="3" customWidth="1"/>
    <col min="9739" max="9744" width="9.140625" style="3"/>
    <col min="9745" max="9745" width="18" style="3" customWidth="1"/>
    <col min="9746" max="9984" width="9.140625" style="3"/>
    <col min="9985" max="9985" width="3.42578125" style="3" customWidth="1"/>
    <col min="9986" max="9986" width="70.7109375" style="3" customWidth="1"/>
    <col min="9987" max="9988" width="11.7109375" style="3" customWidth="1"/>
    <col min="9989" max="9990" width="11.5703125" style="3" customWidth="1"/>
    <col min="9991" max="9991" width="9.42578125" style="3" customWidth="1"/>
    <col min="9992" max="9992" width="27.85546875" style="3" bestFit="1" customWidth="1"/>
    <col min="9993" max="9993" width="5.85546875" style="3" customWidth="1"/>
    <col min="9994" max="9994" width="27.5703125" style="3" customWidth="1"/>
    <col min="9995" max="10000" width="9.140625" style="3"/>
    <col min="10001" max="10001" width="18" style="3" customWidth="1"/>
    <col min="10002" max="10240" width="9.140625" style="3"/>
    <col min="10241" max="10241" width="3.42578125" style="3" customWidth="1"/>
    <col min="10242" max="10242" width="70.7109375" style="3" customWidth="1"/>
    <col min="10243" max="10244" width="11.7109375" style="3" customWidth="1"/>
    <col min="10245" max="10246" width="11.5703125" style="3" customWidth="1"/>
    <col min="10247" max="10247" width="9.42578125" style="3" customWidth="1"/>
    <col min="10248" max="10248" width="27.85546875" style="3" bestFit="1" customWidth="1"/>
    <col min="10249" max="10249" width="5.85546875" style="3" customWidth="1"/>
    <col min="10250" max="10250" width="27.5703125" style="3" customWidth="1"/>
    <col min="10251" max="10256" width="9.140625" style="3"/>
    <col min="10257" max="10257" width="18" style="3" customWidth="1"/>
    <col min="10258" max="10496" width="9.140625" style="3"/>
    <col min="10497" max="10497" width="3.42578125" style="3" customWidth="1"/>
    <col min="10498" max="10498" width="70.7109375" style="3" customWidth="1"/>
    <col min="10499" max="10500" width="11.7109375" style="3" customWidth="1"/>
    <col min="10501" max="10502" width="11.5703125" style="3" customWidth="1"/>
    <col min="10503" max="10503" width="9.42578125" style="3" customWidth="1"/>
    <col min="10504" max="10504" width="27.85546875" style="3" bestFit="1" customWidth="1"/>
    <col min="10505" max="10505" width="5.85546875" style="3" customWidth="1"/>
    <col min="10506" max="10506" width="27.5703125" style="3" customWidth="1"/>
    <col min="10507" max="10512" width="9.140625" style="3"/>
    <col min="10513" max="10513" width="18" style="3" customWidth="1"/>
    <col min="10514" max="10752" width="9.140625" style="3"/>
    <col min="10753" max="10753" width="3.42578125" style="3" customWidth="1"/>
    <col min="10754" max="10754" width="70.7109375" style="3" customWidth="1"/>
    <col min="10755" max="10756" width="11.7109375" style="3" customWidth="1"/>
    <col min="10757" max="10758" width="11.5703125" style="3" customWidth="1"/>
    <col min="10759" max="10759" width="9.42578125" style="3" customWidth="1"/>
    <col min="10760" max="10760" width="27.85546875" style="3" bestFit="1" customWidth="1"/>
    <col min="10761" max="10761" width="5.85546875" style="3" customWidth="1"/>
    <col min="10762" max="10762" width="27.5703125" style="3" customWidth="1"/>
    <col min="10763" max="10768" width="9.140625" style="3"/>
    <col min="10769" max="10769" width="18" style="3" customWidth="1"/>
    <col min="10770" max="11008" width="9.140625" style="3"/>
    <col min="11009" max="11009" width="3.42578125" style="3" customWidth="1"/>
    <col min="11010" max="11010" width="70.7109375" style="3" customWidth="1"/>
    <col min="11011" max="11012" width="11.7109375" style="3" customWidth="1"/>
    <col min="11013" max="11014" width="11.5703125" style="3" customWidth="1"/>
    <col min="11015" max="11015" width="9.42578125" style="3" customWidth="1"/>
    <col min="11016" max="11016" width="27.85546875" style="3" bestFit="1" customWidth="1"/>
    <col min="11017" max="11017" width="5.85546875" style="3" customWidth="1"/>
    <col min="11018" max="11018" width="27.5703125" style="3" customWidth="1"/>
    <col min="11019" max="11024" width="9.140625" style="3"/>
    <col min="11025" max="11025" width="18" style="3" customWidth="1"/>
    <col min="11026" max="11264" width="9.140625" style="3"/>
    <col min="11265" max="11265" width="3.42578125" style="3" customWidth="1"/>
    <col min="11266" max="11266" width="70.7109375" style="3" customWidth="1"/>
    <col min="11267" max="11268" width="11.7109375" style="3" customWidth="1"/>
    <col min="11269" max="11270" width="11.5703125" style="3" customWidth="1"/>
    <col min="11271" max="11271" width="9.42578125" style="3" customWidth="1"/>
    <col min="11272" max="11272" width="27.85546875" style="3" bestFit="1" customWidth="1"/>
    <col min="11273" max="11273" width="5.85546875" style="3" customWidth="1"/>
    <col min="11274" max="11274" width="27.5703125" style="3" customWidth="1"/>
    <col min="11275" max="11280" width="9.140625" style="3"/>
    <col min="11281" max="11281" width="18" style="3" customWidth="1"/>
    <col min="11282" max="11520" width="9.140625" style="3"/>
    <col min="11521" max="11521" width="3.42578125" style="3" customWidth="1"/>
    <col min="11522" max="11522" width="70.7109375" style="3" customWidth="1"/>
    <col min="11523" max="11524" width="11.7109375" style="3" customWidth="1"/>
    <col min="11525" max="11526" width="11.5703125" style="3" customWidth="1"/>
    <col min="11527" max="11527" width="9.42578125" style="3" customWidth="1"/>
    <col min="11528" max="11528" width="27.85546875" style="3" bestFit="1" customWidth="1"/>
    <col min="11529" max="11529" width="5.85546875" style="3" customWidth="1"/>
    <col min="11530" max="11530" width="27.5703125" style="3" customWidth="1"/>
    <col min="11531" max="11536" width="9.140625" style="3"/>
    <col min="11537" max="11537" width="18" style="3" customWidth="1"/>
    <col min="11538" max="11776" width="9.140625" style="3"/>
    <col min="11777" max="11777" width="3.42578125" style="3" customWidth="1"/>
    <col min="11778" max="11778" width="70.7109375" style="3" customWidth="1"/>
    <col min="11779" max="11780" width="11.7109375" style="3" customWidth="1"/>
    <col min="11781" max="11782" width="11.5703125" style="3" customWidth="1"/>
    <col min="11783" max="11783" width="9.42578125" style="3" customWidth="1"/>
    <col min="11784" max="11784" width="27.85546875" style="3" bestFit="1" customWidth="1"/>
    <col min="11785" max="11785" width="5.85546875" style="3" customWidth="1"/>
    <col min="11786" max="11786" width="27.5703125" style="3" customWidth="1"/>
    <col min="11787" max="11792" width="9.140625" style="3"/>
    <col min="11793" max="11793" width="18" style="3" customWidth="1"/>
    <col min="11794" max="12032" width="9.140625" style="3"/>
    <col min="12033" max="12033" width="3.42578125" style="3" customWidth="1"/>
    <col min="12034" max="12034" width="70.7109375" style="3" customWidth="1"/>
    <col min="12035" max="12036" width="11.7109375" style="3" customWidth="1"/>
    <col min="12037" max="12038" width="11.5703125" style="3" customWidth="1"/>
    <col min="12039" max="12039" width="9.42578125" style="3" customWidth="1"/>
    <col min="12040" max="12040" width="27.85546875" style="3" bestFit="1" customWidth="1"/>
    <col min="12041" max="12041" width="5.85546875" style="3" customWidth="1"/>
    <col min="12042" max="12042" width="27.5703125" style="3" customWidth="1"/>
    <col min="12043" max="12048" width="9.140625" style="3"/>
    <col min="12049" max="12049" width="18" style="3" customWidth="1"/>
    <col min="12050" max="12288" width="9.140625" style="3"/>
    <col min="12289" max="12289" width="3.42578125" style="3" customWidth="1"/>
    <col min="12290" max="12290" width="70.7109375" style="3" customWidth="1"/>
    <col min="12291" max="12292" width="11.7109375" style="3" customWidth="1"/>
    <col min="12293" max="12294" width="11.5703125" style="3" customWidth="1"/>
    <col min="12295" max="12295" width="9.42578125" style="3" customWidth="1"/>
    <col min="12296" max="12296" width="27.85546875" style="3" bestFit="1" customWidth="1"/>
    <col min="12297" max="12297" width="5.85546875" style="3" customWidth="1"/>
    <col min="12298" max="12298" width="27.5703125" style="3" customWidth="1"/>
    <col min="12299" max="12304" width="9.140625" style="3"/>
    <col min="12305" max="12305" width="18" style="3" customWidth="1"/>
    <col min="12306" max="12544" width="9.140625" style="3"/>
    <col min="12545" max="12545" width="3.42578125" style="3" customWidth="1"/>
    <col min="12546" max="12546" width="70.7109375" style="3" customWidth="1"/>
    <col min="12547" max="12548" width="11.7109375" style="3" customWidth="1"/>
    <col min="12549" max="12550" width="11.5703125" style="3" customWidth="1"/>
    <col min="12551" max="12551" width="9.42578125" style="3" customWidth="1"/>
    <col min="12552" max="12552" width="27.85546875" style="3" bestFit="1" customWidth="1"/>
    <col min="12553" max="12553" width="5.85546875" style="3" customWidth="1"/>
    <col min="12554" max="12554" width="27.5703125" style="3" customWidth="1"/>
    <col min="12555" max="12560" width="9.140625" style="3"/>
    <col min="12561" max="12561" width="18" style="3" customWidth="1"/>
    <col min="12562" max="12800" width="9.140625" style="3"/>
    <col min="12801" max="12801" width="3.42578125" style="3" customWidth="1"/>
    <col min="12802" max="12802" width="70.7109375" style="3" customWidth="1"/>
    <col min="12803" max="12804" width="11.7109375" style="3" customWidth="1"/>
    <col min="12805" max="12806" width="11.5703125" style="3" customWidth="1"/>
    <col min="12807" max="12807" width="9.42578125" style="3" customWidth="1"/>
    <col min="12808" max="12808" width="27.85546875" style="3" bestFit="1" customWidth="1"/>
    <col min="12809" max="12809" width="5.85546875" style="3" customWidth="1"/>
    <col min="12810" max="12810" width="27.5703125" style="3" customWidth="1"/>
    <col min="12811" max="12816" width="9.140625" style="3"/>
    <col min="12817" max="12817" width="18" style="3" customWidth="1"/>
    <col min="12818" max="13056" width="9.140625" style="3"/>
    <col min="13057" max="13057" width="3.42578125" style="3" customWidth="1"/>
    <col min="13058" max="13058" width="70.7109375" style="3" customWidth="1"/>
    <col min="13059" max="13060" width="11.7109375" style="3" customWidth="1"/>
    <col min="13061" max="13062" width="11.5703125" style="3" customWidth="1"/>
    <col min="13063" max="13063" width="9.42578125" style="3" customWidth="1"/>
    <col min="13064" max="13064" width="27.85546875" style="3" bestFit="1" customWidth="1"/>
    <col min="13065" max="13065" width="5.85546875" style="3" customWidth="1"/>
    <col min="13066" max="13066" width="27.5703125" style="3" customWidth="1"/>
    <col min="13067" max="13072" width="9.140625" style="3"/>
    <col min="13073" max="13073" width="18" style="3" customWidth="1"/>
    <col min="13074" max="13312" width="9.140625" style="3"/>
    <col min="13313" max="13313" width="3.42578125" style="3" customWidth="1"/>
    <col min="13314" max="13314" width="70.7109375" style="3" customWidth="1"/>
    <col min="13315" max="13316" width="11.7109375" style="3" customWidth="1"/>
    <col min="13317" max="13318" width="11.5703125" style="3" customWidth="1"/>
    <col min="13319" max="13319" width="9.42578125" style="3" customWidth="1"/>
    <col min="13320" max="13320" width="27.85546875" style="3" bestFit="1" customWidth="1"/>
    <col min="13321" max="13321" width="5.85546875" style="3" customWidth="1"/>
    <col min="13322" max="13322" width="27.5703125" style="3" customWidth="1"/>
    <col min="13323" max="13328" width="9.140625" style="3"/>
    <col min="13329" max="13329" width="18" style="3" customWidth="1"/>
    <col min="13330" max="13568" width="9.140625" style="3"/>
    <col min="13569" max="13569" width="3.42578125" style="3" customWidth="1"/>
    <col min="13570" max="13570" width="70.7109375" style="3" customWidth="1"/>
    <col min="13571" max="13572" width="11.7109375" style="3" customWidth="1"/>
    <col min="13573" max="13574" width="11.5703125" style="3" customWidth="1"/>
    <col min="13575" max="13575" width="9.42578125" style="3" customWidth="1"/>
    <col min="13576" max="13576" width="27.85546875" style="3" bestFit="1" customWidth="1"/>
    <col min="13577" max="13577" width="5.85546875" style="3" customWidth="1"/>
    <col min="13578" max="13578" width="27.5703125" style="3" customWidth="1"/>
    <col min="13579" max="13584" width="9.140625" style="3"/>
    <col min="13585" max="13585" width="18" style="3" customWidth="1"/>
    <col min="13586" max="13824" width="9.140625" style="3"/>
    <col min="13825" max="13825" width="3.42578125" style="3" customWidth="1"/>
    <col min="13826" max="13826" width="70.7109375" style="3" customWidth="1"/>
    <col min="13827" max="13828" width="11.7109375" style="3" customWidth="1"/>
    <col min="13829" max="13830" width="11.5703125" style="3" customWidth="1"/>
    <col min="13831" max="13831" width="9.42578125" style="3" customWidth="1"/>
    <col min="13832" max="13832" width="27.85546875" style="3" bestFit="1" customWidth="1"/>
    <col min="13833" max="13833" width="5.85546875" style="3" customWidth="1"/>
    <col min="13834" max="13834" width="27.5703125" style="3" customWidth="1"/>
    <col min="13835" max="13840" width="9.140625" style="3"/>
    <col min="13841" max="13841" width="18" style="3" customWidth="1"/>
    <col min="13842" max="14080" width="9.140625" style="3"/>
    <col min="14081" max="14081" width="3.42578125" style="3" customWidth="1"/>
    <col min="14082" max="14082" width="70.7109375" style="3" customWidth="1"/>
    <col min="14083" max="14084" width="11.7109375" style="3" customWidth="1"/>
    <col min="14085" max="14086" width="11.5703125" style="3" customWidth="1"/>
    <col min="14087" max="14087" width="9.42578125" style="3" customWidth="1"/>
    <col min="14088" max="14088" width="27.85546875" style="3" bestFit="1" customWidth="1"/>
    <col min="14089" max="14089" width="5.85546875" style="3" customWidth="1"/>
    <col min="14090" max="14090" width="27.5703125" style="3" customWidth="1"/>
    <col min="14091" max="14096" width="9.140625" style="3"/>
    <col min="14097" max="14097" width="18" style="3" customWidth="1"/>
    <col min="14098" max="14336" width="9.140625" style="3"/>
    <col min="14337" max="14337" width="3.42578125" style="3" customWidth="1"/>
    <col min="14338" max="14338" width="70.7109375" style="3" customWidth="1"/>
    <col min="14339" max="14340" width="11.7109375" style="3" customWidth="1"/>
    <col min="14341" max="14342" width="11.5703125" style="3" customWidth="1"/>
    <col min="14343" max="14343" width="9.42578125" style="3" customWidth="1"/>
    <col min="14344" max="14344" width="27.85546875" style="3" bestFit="1" customWidth="1"/>
    <col min="14345" max="14345" width="5.85546875" style="3" customWidth="1"/>
    <col min="14346" max="14346" width="27.5703125" style="3" customWidth="1"/>
    <col min="14347" max="14352" width="9.140625" style="3"/>
    <col min="14353" max="14353" width="18" style="3" customWidth="1"/>
    <col min="14354" max="14592" width="9.140625" style="3"/>
    <col min="14593" max="14593" width="3.42578125" style="3" customWidth="1"/>
    <col min="14594" max="14594" width="70.7109375" style="3" customWidth="1"/>
    <col min="14595" max="14596" width="11.7109375" style="3" customWidth="1"/>
    <col min="14597" max="14598" width="11.5703125" style="3" customWidth="1"/>
    <col min="14599" max="14599" width="9.42578125" style="3" customWidth="1"/>
    <col min="14600" max="14600" width="27.85546875" style="3" bestFit="1" customWidth="1"/>
    <col min="14601" max="14601" width="5.85546875" style="3" customWidth="1"/>
    <col min="14602" max="14602" width="27.5703125" style="3" customWidth="1"/>
    <col min="14603" max="14608" width="9.140625" style="3"/>
    <col min="14609" max="14609" width="18" style="3" customWidth="1"/>
    <col min="14610" max="14848" width="9.140625" style="3"/>
    <col min="14849" max="14849" width="3.42578125" style="3" customWidth="1"/>
    <col min="14850" max="14850" width="70.7109375" style="3" customWidth="1"/>
    <col min="14851" max="14852" width="11.7109375" style="3" customWidth="1"/>
    <col min="14853" max="14854" width="11.5703125" style="3" customWidth="1"/>
    <col min="14855" max="14855" width="9.42578125" style="3" customWidth="1"/>
    <col min="14856" max="14856" width="27.85546875" style="3" bestFit="1" customWidth="1"/>
    <col min="14857" max="14857" width="5.85546875" style="3" customWidth="1"/>
    <col min="14858" max="14858" width="27.5703125" style="3" customWidth="1"/>
    <col min="14859" max="14864" width="9.140625" style="3"/>
    <col min="14865" max="14865" width="18" style="3" customWidth="1"/>
    <col min="14866" max="15104" width="9.140625" style="3"/>
    <col min="15105" max="15105" width="3.42578125" style="3" customWidth="1"/>
    <col min="15106" max="15106" width="70.7109375" style="3" customWidth="1"/>
    <col min="15107" max="15108" width="11.7109375" style="3" customWidth="1"/>
    <col min="15109" max="15110" width="11.5703125" style="3" customWidth="1"/>
    <col min="15111" max="15111" width="9.42578125" style="3" customWidth="1"/>
    <col min="15112" max="15112" width="27.85546875" style="3" bestFit="1" customWidth="1"/>
    <col min="15113" max="15113" width="5.85546875" style="3" customWidth="1"/>
    <col min="15114" max="15114" width="27.5703125" style="3" customWidth="1"/>
    <col min="15115" max="15120" width="9.140625" style="3"/>
    <col min="15121" max="15121" width="18" style="3" customWidth="1"/>
    <col min="15122" max="15360" width="9.140625" style="3"/>
    <col min="15361" max="15361" width="3.42578125" style="3" customWidth="1"/>
    <col min="15362" max="15362" width="70.7109375" style="3" customWidth="1"/>
    <col min="15363" max="15364" width="11.7109375" style="3" customWidth="1"/>
    <col min="15365" max="15366" width="11.5703125" style="3" customWidth="1"/>
    <col min="15367" max="15367" width="9.42578125" style="3" customWidth="1"/>
    <col min="15368" max="15368" width="27.85546875" style="3" bestFit="1" customWidth="1"/>
    <col min="15369" max="15369" width="5.85546875" style="3" customWidth="1"/>
    <col min="15370" max="15370" width="27.5703125" style="3" customWidth="1"/>
    <col min="15371" max="15376" width="9.140625" style="3"/>
    <col min="15377" max="15377" width="18" style="3" customWidth="1"/>
    <col min="15378" max="15616" width="9.140625" style="3"/>
    <col min="15617" max="15617" width="3.42578125" style="3" customWidth="1"/>
    <col min="15618" max="15618" width="70.7109375" style="3" customWidth="1"/>
    <col min="15619" max="15620" width="11.7109375" style="3" customWidth="1"/>
    <col min="15621" max="15622" width="11.5703125" style="3" customWidth="1"/>
    <col min="15623" max="15623" width="9.42578125" style="3" customWidth="1"/>
    <col min="15624" max="15624" width="27.85546875" style="3" bestFit="1" customWidth="1"/>
    <col min="15625" max="15625" width="5.85546875" style="3" customWidth="1"/>
    <col min="15626" max="15626" width="27.5703125" style="3" customWidth="1"/>
    <col min="15627" max="15632" width="9.140625" style="3"/>
    <col min="15633" max="15633" width="18" style="3" customWidth="1"/>
    <col min="15634" max="15872" width="9.140625" style="3"/>
    <col min="15873" max="15873" width="3.42578125" style="3" customWidth="1"/>
    <col min="15874" max="15874" width="70.7109375" style="3" customWidth="1"/>
    <col min="15875" max="15876" width="11.7109375" style="3" customWidth="1"/>
    <col min="15877" max="15878" width="11.5703125" style="3" customWidth="1"/>
    <col min="15879" max="15879" width="9.42578125" style="3" customWidth="1"/>
    <col min="15880" max="15880" width="27.85546875" style="3" bestFit="1" customWidth="1"/>
    <col min="15881" max="15881" width="5.85546875" style="3" customWidth="1"/>
    <col min="15882" max="15882" width="27.5703125" style="3" customWidth="1"/>
    <col min="15883" max="15888" width="9.140625" style="3"/>
    <col min="15889" max="15889" width="18" style="3" customWidth="1"/>
    <col min="15890" max="16128" width="9.140625" style="3"/>
    <col min="16129" max="16129" width="3.42578125" style="3" customWidth="1"/>
    <col min="16130" max="16130" width="70.7109375" style="3" customWidth="1"/>
    <col min="16131" max="16132" width="11.7109375" style="3" customWidth="1"/>
    <col min="16133" max="16134" width="11.5703125" style="3" customWidth="1"/>
    <col min="16135" max="16135" width="9.42578125" style="3" customWidth="1"/>
    <col min="16136" max="16136" width="27.85546875" style="3" bestFit="1" customWidth="1"/>
    <col min="16137" max="16137" width="5.85546875" style="3" customWidth="1"/>
    <col min="16138" max="16138" width="27.5703125" style="3" customWidth="1"/>
    <col min="16139" max="16144" width="9.140625" style="3"/>
    <col min="16145" max="16145" width="18" style="3" customWidth="1"/>
    <col min="16146" max="16384" width="9.140625" style="3"/>
  </cols>
  <sheetData>
    <row r="1" spans="1:31" s="6" customFormat="1">
      <c r="A1" s="244" t="s">
        <v>194</v>
      </c>
      <c r="D1" s="10"/>
      <c r="E1" s="7"/>
      <c r="J1" s="12"/>
    </row>
    <row r="2" spans="1:31">
      <c r="A2" s="2"/>
      <c r="B2" s="2"/>
    </row>
    <row r="3" spans="1:31" ht="12.75" customHeight="1">
      <c r="A3" s="6"/>
      <c r="B3" s="7"/>
      <c r="C3" s="282" t="s">
        <v>233</v>
      </c>
      <c r="D3" s="282"/>
      <c r="E3" s="283" t="s">
        <v>167</v>
      </c>
      <c r="F3" s="285" t="s">
        <v>267</v>
      </c>
      <c r="I3" s="281"/>
      <c r="J3" s="281"/>
      <c r="L3" s="281"/>
      <c r="M3" s="281"/>
    </row>
    <row r="4" spans="1:31">
      <c r="A4" s="2"/>
      <c r="B4" s="2"/>
      <c r="C4" s="261">
        <v>2014</v>
      </c>
      <c r="D4" s="261">
        <v>2013</v>
      </c>
      <c r="E4" s="284"/>
      <c r="F4" s="286"/>
      <c r="I4" s="281"/>
      <c r="J4" s="281"/>
      <c r="L4" s="281"/>
      <c r="M4" s="281"/>
    </row>
    <row r="5" spans="1:31" ht="19.5" customHeight="1">
      <c r="A5" s="30">
        <v>1</v>
      </c>
      <c r="B5" s="6" t="s">
        <v>223</v>
      </c>
      <c r="C5" s="95">
        <v>5548</v>
      </c>
      <c r="D5" s="95">
        <v>5350</v>
      </c>
      <c r="E5" s="106">
        <v>3.7009345794392523</v>
      </c>
      <c r="F5" s="95">
        <v>16472</v>
      </c>
      <c r="G5" s="28"/>
      <c r="I5" s="107"/>
      <c r="J5" s="107"/>
      <c r="L5" s="107"/>
      <c r="M5" s="107"/>
    </row>
    <row r="6" spans="1:31" ht="15.75" customHeight="1">
      <c r="A6" s="30">
        <v>2</v>
      </c>
      <c r="B6" s="6" t="s">
        <v>138</v>
      </c>
      <c r="C6" s="95">
        <v>3279</v>
      </c>
      <c r="D6" s="95">
        <v>3440</v>
      </c>
      <c r="E6" s="106">
        <v>-4.6802325581395348</v>
      </c>
      <c r="F6" s="95">
        <v>8778</v>
      </c>
      <c r="G6" s="28"/>
      <c r="I6" s="107"/>
      <c r="J6" s="107"/>
      <c r="L6" s="107"/>
      <c r="M6" s="107"/>
    </row>
    <row r="7" spans="1:31" ht="15.75" customHeight="1">
      <c r="A7" s="108">
        <v>3</v>
      </c>
      <c r="B7" s="93" t="s">
        <v>235</v>
      </c>
      <c r="C7" s="95">
        <v>3254</v>
      </c>
      <c r="D7" s="95">
        <v>3198</v>
      </c>
      <c r="E7" s="106">
        <v>1.7510944340212633</v>
      </c>
      <c r="F7" s="95">
        <v>8136</v>
      </c>
      <c r="G7" s="28"/>
      <c r="I7" s="107"/>
      <c r="J7" s="107"/>
      <c r="L7" s="107"/>
      <c r="M7" s="107"/>
    </row>
    <row r="8" spans="1:31" s="5" customFormat="1" ht="15" customHeight="1">
      <c r="A8" s="109">
        <v>4</v>
      </c>
      <c r="B8" s="93" t="s">
        <v>139</v>
      </c>
      <c r="C8" s="95">
        <v>2824</v>
      </c>
      <c r="D8" s="95">
        <v>2832</v>
      </c>
      <c r="E8" s="106">
        <v>-0.2824858757062147</v>
      </c>
      <c r="F8" s="95">
        <v>7569</v>
      </c>
      <c r="G8" s="28"/>
      <c r="I8" s="7"/>
      <c r="J8" s="7"/>
      <c r="K8" s="7"/>
      <c r="L8" s="97"/>
      <c r="M8" s="97"/>
      <c r="N8" s="7"/>
      <c r="O8" s="7"/>
      <c r="P8" s="7"/>
      <c r="Q8" s="7"/>
      <c r="R8" s="7"/>
      <c r="S8" s="7"/>
      <c r="T8" s="7"/>
      <c r="U8" s="7"/>
      <c r="V8" s="7"/>
      <c r="W8" s="7"/>
      <c r="X8" s="7"/>
      <c r="Y8" s="7"/>
      <c r="Z8" s="7"/>
      <c r="AA8" s="7"/>
      <c r="AB8" s="7"/>
      <c r="AC8" s="7"/>
      <c r="AD8" s="7"/>
      <c r="AE8" s="7"/>
    </row>
    <row r="9" spans="1:31" s="5" customFormat="1" ht="15" customHeight="1">
      <c r="A9" s="109">
        <v>5</v>
      </c>
      <c r="B9" s="93" t="s">
        <v>30</v>
      </c>
      <c r="C9" s="95">
        <v>2547</v>
      </c>
      <c r="D9" s="95">
        <v>2697</v>
      </c>
      <c r="E9" s="106">
        <v>-5.5617352614015569</v>
      </c>
      <c r="F9" s="95">
        <v>6200</v>
      </c>
      <c r="G9" s="28"/>
      <c r="I9" s="7"/>
      <c r="J9" s="7"/>
      <c r="K9" s="7"/>
      <c r="L9" s="97"/>
      <c r="M9" s="97"/>
      <c r="N9" s="7"/>
      <c r="O9" s="7"/>
      <c r="P9" s="7"/>
      <c r="Q9" s="7"/>
      <c r="R9" s="7"/>
      <c r="S9" s="7"/>
      <c r="T9" s="7"/>
      <c r="U9" s="7"/>
      <c r="V9" s="7"/>
      <c r="W9" s="7"/>
      <c r="X9" s="7"/>
      <c r="Y9" s="7"/>
      <c r="Z9" s="7"/>
      <c r="AA9" s="7"/>
      <c r="AB9" s="7"/>
      <c r="AC9" s="7"/>
      <c r="AD9" s="7"/>
      <c r="AE9" s="7"/>
    </row>
    <row r="10" spans="1:31" s="5" customFormat="1" ht="15" customHeight="1">
      <c r="A10" s="30">
        <v>6</v>
      </c>
      <c r="B10" s="110" t="s">
        <v>228</v>
      </c>
      <c r="C10" s="95">
        <v>1443</v>
      </c>
      <c r="D10" s="95">
        <v>1499</v>
      </c>
      <c r="E10" s="106">
        <v>-3.7358238825883925</v>
      </c>
      <c r="F10" s="95">
        <v>581</v>
      </c>
      <c r="G10" s="28"/>
      <c r="I10" s="7"/>
      <c r="J10" s="7"/>
      <c r="K10" s="7"/>
      <c r="L10" s="97"/>
      <c r="M10" s="97"/>
      <c r="N10" s="7"/>
      <c r="O10" s="7"/>
      <c r="P10" s="7"/>
      <c r="Q10" s="7"/>
      <c r="R10" s="7"/>
      <c r="S10" s="7"/>
      <c r="T10" s="7"/>
      <c r="U10" s="7"/>
      <c r="V10" s="7"/>
      <c r="W10" s="7"/>
      <c r="X10" s="7"/>
      <c r="Y10" s="7"/>
      <c r="Z10" s="7"/>
      <c r="AA10" s="7"/>
      <c r="AB10" s="7"/>
      <c r="AC10" s="7"/>
      <c r="AD10" s="7"/>
      <c r="AE10" s="7"/>
    </row>
    <row r="11" spans="1:31" s="5" customFormat="1" ht="15" customHeight="1">
      <c r="A11" s="108">
        <v>7</v>
      </c>
      <c r="B11" s="98" t="s">
        <v>224</v>
      </c>
      <c r="C11" s="95">
        <v>1429</v>
      </c>
      <c r="D11" s="95">
        <v>1427</v>
      </c>
      <c r="E11" s="106">
        <v>0.1401541695865452</v>
      </c>
      <c r="F11" s="95">
        <v>3852</v>
      </c>
      <c r="G11" s="28"/>
      <c r="I11" s="7"/>
      <c r="J11" s="7"/>
      <c r="K11" s="7"/>
      <c r="L11" s="97"/>
      <c r="M11" s="97"/>
      <c r="N11" s="7"/>
      <c r="O11" s="7"/>
      <c r="P11" s="7"/>
      <c r="Q11" s="7"/>
      <c r="R11" s="7"/>
      <c r="S11" s="7"/>
      <c r="T11" s="7"/>
      <c r="U11" s="7"/>
      <c r="V11" s="7"/>
      <c r="W11" s="7"/>
      <c r="X11" s="7"/>
      <c r="Y11" s="7"/>
      <c r="Z11" s="7"/>
      <c r="AA11" s="7"/>
      <c r="AB11" s="7"/>
      <c r="AC11" s="7"/>
      <c r="AD11" s="7"/>
      <c r="AE11" s="7"/>
    </row>
    <row r="12" spans="1:31" s="5" customFormat="1" ht="15" customHeight="1">
      <c r="A12" s="109">
        <v>8</v>
      </c>
      <c r="B12" s="110" t="s">
        <v>140</v>
      </c>
      <c r="C12" s="95">
        <v>1364</v>
      </c>
      <c r="D12" s="95">
        <v>1392</v>
      </c>
      <c r="E12" s="106">
        <v>-2.0114942528735633</v>
      </c>
      <c r="F12" s="95">
        <v>2904</v>
      </c>
      <c r="G12" s="28"/>
      <c r="I12" s="7"/>
      <c r="J12" s="7"/>
      <c r="K12" s="7"/>
      <c r="L12" s="97"/>
      <c r="M12" s="97"/>
      <c r="N12" s="7"/>
      <c r="O12" s="7"/>
      <c r="P12" s="7"/>
      <c r="Q12" s="7"/>
      <c r="R12" s="7"/>
      <c r="S12" s="7"/>
      <c r="T12" s="7"/>
      <c r="U12" s="7"/>
      <c r="V12" s="7"/>
      <c r="W12" s="7"/>
      <c r="X12" s="7"/>
      <c r="Y12" s="7"/>
      <c r="Z12" s="7"/>
      <c r="AA12" s="7"/>
      <c r="AB12" s="7"/>
      <c r="AC12" s="7"/>
      <c r="AD12" s="7"/>
      <c r="AE12" s="7"/>
    </row>
    <row r="13" spans="1:31" s="5" customFormat="1" ht="15" customHeight="1">
      <c r="A13" s="30">
        <v>9</v>
      </c>
      <c r="B13" s="110" t="s">
        <v>141</v>
      </c>
      <c r="C13" s="95">
        <v>1344</v>
      </c>
      <c r="D13" s="95">
        <v>1340</v>
      </c>
      <c r="E13" s="106">
        <v>0.29850746268656719</v>
      </c>
      <c r="F13" s="95">
        <v>2526</v>
      </c>
      <c r="G13" s="28"/>
      <c r="I13" s="7"/>
      <c r="J13" s="7"/>
      <c r="K13" s="7"/>
      <c r="L13" s="97"/>
      <c r="M13" s="97"/>
      <c r="N13" s="7"/>
      <c r="O13" s="7"/>
      <c r="P13" s="7"/>
      <c r="Q13" s="7"/>
      <c r="R13" s="7"/>
      <c r="S13" s="7"/>
      <c r="T13" s="7"/>
      <c r="U13" s="7"/>
      <c r="V13" s="7"/>
      <c r="W13" s="7"/>
      <c r="X13" s="7"/>
      <c r="Y13" s="7"/>
      <c r="Z13" s="7"/>
      <c r="AA13" s="7"/>
      <c r="AB13" s="7"/>
      <c r="AC13" s="7"/>
      <c r="AD13" s="7"/>
      <c r="AE13" s="7"/>
    </row>
    <row r="14" spans="1:31" s="7" customFormat="1" ht="15" customHeight="1">
      <c r="A14" s="30">
        <v>10</v>
      </c>
      <c r="B14" s="110" t="s">
        <v>142</v>
      </c>
      <c r="C14" s="101">
        <v>1054</v>
      </c>
      <c r="D14" s="101">
        <v>1005</v>
      </c>
      <c r="E14" s="106">
        <v>4.8756218905472641</v>
      </c>
      <c r="F14" s="101">
        <v>2090</v>
      </c>
      <c r="G14" s="125"/>
      <c r="L14" s="97"/>
      <c r="M14" s="97"/>
    </row>
    <row r="15" spans="1:31" s="7" customFormat="1" ht="15" customHeight="1">
      <c r="A15" s="111"/>
      <c r="B15" s="112"/>
      <c r="C15" s="113"/>
      <c r="D15" s="113"/>
      <c r="E15" s="114"/>
      <c r="F15" s="113"/>
      <c r="G15" s="125"/>
      <c r="L15" s="97"/>
      <c r="M15" s="97"/>
    </row>
    <row r="16" spans="1:31" s="7" customFormat="1" ht="15" customHeight="1">
      <c r="A16" s="30"/>
      <c r="B16" s="110"/>
      <c r="C16" s="101"/>
      <c r="D16" s="101"/>
      <c r="E16" s="106"/>
      <c r="F16" s="101"/>
      <c r="G16" s="125"/>
      <c r="L16" s="97"/>
      <c r="M16" s="97"/>
    </row>
    <row r="17" spans="1:1" ht="15.75" customHeight="1">
      <c r="A17" s="3" t="s">
        <v>268</v>
      </c>
    </row>
    <row r="18" spans="1:1" ht="23.25" customHeight="1"/>
    <row r="19" spans="1:1" ht="23.25" customHeight="1"/>
  </sheetData>
  <mergeCells count="7">
    <mergeCell ref="M3:M4"/>
    <mergeCell ref="C3:D3"/>
    <mergeCell ref="E3:E4"/>
    <mergeCell ref="F3:F4"/>
    <mergeCell ref="I3:I4"/>
    <mergeCell ref="J3:J4"/>
    <mergeCell ref="L3:L4"/>
  </mergeCells>
  <pageMargins left="0.31496062992125984" right="0.23622047244094491" top="0.23622047244094491" bottom="0.31496062992125984" header="0.51181102362204722" footer="0.27559055118110237"/>
  <pageSetup paperSize="9" scale="7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I39"/>
  <sheetViews>
    <sheetView zoomScale="75" zoomScaleNormal="75" workbookViewId="0">
      <selection activeCell="A2" sqref="A2"/>
    </sheetView>
  </sheetViews>
  <sheetFormatPr defaultRowHeight="12.75"/>
  <cols>
    <col min="1" max="1" width="3.42578125" style="3" customWidth="1"/>
    <col min="2" max="2" width="59.140625" style="3" customWidth="1"/>
    <col min="3" max="3" width="10.85546875" style="3" customWidth="1"/>
    <col min="4" max="4" width="11.7109375" style="4" customWidth="1"/>
    <col min="5" max="5" width="11.5703125" style="5" customWidth="1"/>
    <col min="6" max="6" width="11.5703125" style="3" customWidth="1"/>
    <col min="7" max="7" width="10" style="3" customWidth="1"/>
    <col min="8" max="8" width="31.7109375" style="3" customWidth="1"/>
    <col min="9" max="9" width="5.85546875" style="3" customWidth="1"/>
    <col min="10" max="15" width="9.140625" style="3"/>
    <col min="16" max="16" width="18" style="3" customWidth="1"/>
    <col min="17" max="255" width="9.140625" style="3"/>
    <col min="256" max="256" width="3.42578125" style="3" customWidth="1"/>
    <col min="257" max="257" width="70.7109375" style="3" customWidth="1"/>
    <col min="258" max="259" width="11.7109375" style="3" customWidth="1"/>
    <col min="260" max="261" width="11.5703125" style="3" customWidth="1"/>
    <col min="262" max="262" width="9.42578125" style="3" customWidth="1"/>
    <col min="263" max="263" width="27.85546875" style="3" bestFit="1" customWidth="1"/>
    <col min="264" max="264" width="5.85546875" style="3" customWidth="1"/>
    <col min="265" max="265" width="27.5703125" style="3" customWidth="1"/>
    <col min="266" max="271" width="9.140625" style="3"/>
    <col min="272" max="272" width="18" style="3" customWidth="1"/>
    <col min="273" max="511" width="9.140625" style="3"/>
    <col min="512" max="512" width="3.42578125" style="3" customWidth="1"/>
    <col min="513" max="513" width="70.7109375" style="3" customWidth="1"/>
    <col min="514" max="515" width="11.7109375" style="3" customWidth="1"/>
    <col min="516" max="517" width="11.5703125" style="3" customWidth="1"/>
    <col min="518" max="518" width="9.42578125" style="3" customWidth="1"/>
    <col min="519" max="519" width="27.85546875" style="3" bestFit="1" customWidth="1"/>
    <col min="520" max="520" width="5.85546875" style="3" customWidth="1"/>
    <col min="521" max="521" width="27.5703125" style="3" customWidth="1"/>
    <col min="522" max="527" width="9.140625" style="3"/>
    <col min="528" max="528" width="18" style="3" customWidth="1"/>
    <col min="529" max="767" width="9.140625" style="3"/>
    <col min="768" max="768" width="3.42578125" style="3" customWidth="1"/>
    <col min="769" max="769" width="70.7109375" style="3" customWidth="1"/>
    <col min="770" max="771" width="11.7109375" style="3" customWidth="1"/>
    <col min="772" max="773" width="11.5703125" style="3" customWidth="1"/>
    <col min="774" max="774" width="9.42578125" style="3" customWidth="1"/>
    <col min="775" max="775" width="27.85546875" style="3" bestFit="1" customWidth="1"/>
    <col min="776" max="776" width="5.85546875" style="3" customWidth="1"/>
    <col min="777" max="777" width="27.5703125" style="3" customWidth="1"/>
    <col min="778" max="783" width="9.140625" style="3"/>
    <col min="784" max="784" width="18" style="3" customWidth="1"/>
    <col min="785" max="1023" width="9.140625" style="3"/>
    <col min="1024" max="1024" width="3.42578125" style="3" customWidth="1"/>
    <col min="1025" max="1025" width="70.7109375" style="3" customWidth="1"/>
    <col min="1026" max="1027" width="11.7109375" style="3" customWidth="1"/>
    <col min="1028" max="1029" width="11.5703125" style="3" customWidth="1"/>
    <col min="1030" max="1030" width="9.42578125" style="3" customWidth="1"/>
    <col min="1031" max="1031" width="27.85546875" style="3" bestFit="1" customWidth="1"/>
    <col min="1032" max="1032" width="5.85546875" style="3" customWidth="1"/>
    <col min="1033" max="1033" width="27.5703125" style="3" customWidth="1"/>
    <col min="1034" max="1039" width="9.140625" style="3"/>
    <col min="1040" max="1040" width="18" style="3" customWidth="1"/>
    <col min="1041" max="1279" width="9.140625" style="3"/>
    <col min="1280" max="1280" width="3.42578125" style="3" customWidth="1"/>
    <col min="1281" max="1281" width="70.7109375" style="3" customWidth="1"/>
    <col min="1282" max="1283" width="11.7109375" style="3" customWidth="1"/>
    <col min="1284" max="1285" width="11.5703125" style="3" customWidth="1"/>
    <col min="1286" max="1286" width="9.42578125" style="3" customWidth="1"/>
    <col min="1287" max="1287" width="27.85546875" style="3" bestFit="1" customWidth="1"/>
    <col min="1288" max="1288" width="5.85546875" style="3" customWidth="1"/>
    <col min="1289" max="1289" width="27.5703125" style="3" customWidth="1"/>
    <col min="1290" max="1295" width="9.140625" style="3"/>
    <col min="1296" max="1296" width="18" style="3" customWidth="1"/>
    <col min="1297" max="1535" width="9.140625" style="3"/>
    <col min="1536" max="1536" width="3.42578125" style="3" customWidth="1"/>
    <col min="1537" max="1537" width="70.7109375" style="3" customWidth="1"/>
    <col min="1538" max="1539" width="11.7109375" style="3" customWidth="1"/>
    <col min="1540" max="1541" width="11.5703125" style="3" customWidth="1"/>
    <col min="1542" max="1542" width="9.42578125" style="3" customWidth="1"/>
    <col min="1543" max="1543" width="27.85546875" style="3" bestFit="1" customWidth="1"/>
    <col min="1544" max="1544" width="5.85546875" style="3" customWidth="1"/>
    <col min="1545" max="1545" width="27.5703125" style="3" customWidth="1"/>
    <col min="1546" max="1551" width="9.140625" style="3"/>
    <col min="1552" max="1552" width="18" style="3" customWidth="1"/>
    <col min="1553" max="1791" width="9.140625" style="3"/>
    <col min="1792" max="1792" width="3.42578125" style="3" customWidth="1"/>
    <col min="1793" max="1793" width="70.7109375" style="3" customWidth="1"/>
    <col min="1794" max="1795" width="11.7109375" style="3" customWidth="1"/>
    <col min="1796" max="1797" width="11.5703125" style="3" customWidth="1"/>
    <col min="1798" max="1798" width="9.42578125" style="3" customWidth="1"/>
    <col min="1799" max="1799" width="27.85546875" style="3" bestFit="1" customWidth="1"/>
    <col min="1800" max="1800" width="5.85546875" style="3" customWidth="1"/>
    <col min="1801" max="1801" width="27.5703125" style="3" customWidth="1"/>
    <col min="1802" max="1807" width="9.140625" style="3"/>
    <col min="1808" max="1808" width="18" style="3" customWidth="1"/>
    <col min="1809" max="2047" width="9.140625" style="3"/>
    <col min="2048" max="2048" width="3.42578125" style="3" customWidth="1"/>
    <col min="2049" max="2049" width="70.7109375" style="3" customWidth="1"/>
    <col min="2050" max="2051" width="11.7109375" style="3" customWidth="1"/>
    <col min="2052" max="2053" width="11.5703125" style="3" customWidth="1"/>
    <col min="2054" max="2054" width="9.42578125" style="3" customWidth="1"/>
    <col min="2055" max="2055" width="27.85546875" style="3" bestFit="1" customWidth="1"/>
    <col min="2056" max="2056" width="5.85546875" style="3" customWidth="1"/>
    <col min="2057" max="2057" width="27.5703125" style="3" customWidth="1"/>
    <col min="2058" max="2063" width="9.140625" style="3"/>
    <col min="2064" max="2064" width="18" style="3" customWidth="1"/>
    <col min="2065" max="2303" width="9.140625" style="3"/>
    <col min="2304" max="2304" width="3.42578125" style="3" customWidth="1"/>
    <col min="2305" max="2305" width="70.7109375" style="3" customWidth="1"/>
    <col min="2306" max="2307" width="11.7109375" style="3" customWidth="1"/>
    <col min="2308" max="2309" width="11.5703125" style="3" customWidth="1"/>
    <col min="2310" max="2310" width="9.42578125" style="3" customWidth="1"/>
    <col min="2311" max="2311" width="27.85546875" style="3" bestFit="1" customWidth="1"/>
    <col min="2312" max="2312" width="5.85546875" style="3" customWidth="1"/>
    <col min="2313" max="2313" width="27.5703125" style="3" customWidth="1"/>
    <col min="2314" max="2319" width="9.140625" style="3"/>
    <col min="2320" max="2320" width="18" style="3" customWidth="1"/>
    <col min="2321" max="2559" width="9.140625" style="3"/>
    <col min="2560" max="2560" width="3.42578125" style="3" customWidth="1"/>
    <col min="2561" max="2561" width="70.7109375" style="3" customWidth="1"/>
    <col min="2562" max="2563" width="11.7109375" style="3" customWidth="1"/>
    <col min="2564" max="2565" width="11.5703125" style="3" customWidth="1"/>
    <col min="2566" max="2566" width="9.42578125" style="3" customWidth="1"/>
    <col min="2567" max="2567" width="27.85546875" style="3" bestFit="1" customWidth="1"/>
    <col min="2568" max="2568" width="5.85546875" style="3" customWidth="1"/>
    <col min="2569" max="2569" width="27.5703125" style="3" customWidth="1"/>
    <col min="2570" max="2575" width="9.140625" style="3"/>
    <col min="2576" max="2576" width="18" style="3" customWidth="1"/>
    <col min="2577" max="2815" width="9.140625" style="3"/>
    <col min="2816" max="2816" width="3.42578125" style="3" customWidth="1"/>
    <col min="2817" max="2817" width="70.7109375" style="3" customWidth="1"/>
    <col min="2818" max="2819" width="11.7109375" style="3" customWidth="1"/>
    <col min="2820" max="2821" width="11.5703125" style="3" customWidth="1"/>
    <col min="2822" max="2822" width="9.42578125" style="3" customWidth="1"/>
    <col min="2823" max="2823" width="27.85546875" style="3" bestFit="1" customWidth="1"/>
    <col min="2824" max="2824" width="5.85546875" style="3" customWidth="1"/>
    <col min="2825" max="2825" width="27.5703125" style="3" customWidth="1"/>
    <col min="2826" max="2831" width="9.140625" style="3"/>
    <col min="2832" max="2832" width="18" style="3" customWidth="1"/>
    <col min="2833" max="3071" width="9.140625" style="3"/>
    <col min="3072" max="3072" width="3.42578125" style="3" customWidth="1"/>
    <col min="3073" max="3073" width="70.7109375" style="3" customWidth="1"/>
    <col min="3074" max="3075" width="11.7109375" style="3" customWidth="1"/>
    <col min="3076" max="3077" width="11.5703125" style="3" customWidth="1"/>
    <col min="3078" max="3078" width="9.42578125" style="3" customWidth="1"/>
    <col min="3079" max="3079" width="27.85546875" style="3" bestFit="1" customWidth="1"/>
    <col min="3080" max="3080" width="5.85546875" style="3" customWidth="1"/>
    <col min="3081" max="3081" width="27.5703125" style="3" customWidth="1"/>
    <col min="3082" max="3087" width="9.140625" style="3"/>
    <col min="3088" max="3088" width="18" style="3" customWidth="1"/>
    <col min="3089" max="3327" width="9.140625" style="3"/>
    <col min="3328" max="3328" width="3.42578125" style="3" customWidth="1"/>
    <col min="3329" max="3329" width="70.7109375" style="3" customWidth="1"/>
    <col min="3330" max="3331" width="11.7109375" style="3" customWidth="1"/>
    <col min="3332" max="3333" width="11.5703125" style="3" customWidth="1"/>
    <col min="3334" max="3334" width="9.42578125" style="3" customWidth="1"/>
    <col min="3335" max="3335" width="27.85546875" style="3" bestFit="1" customWidth="1"/>
    <col min="3336" max="3336" width="5.85546875" style="3" customWidth="1"/>
    <col min="3337" max="3337" width="27.5703125" style="3" customWidth="1"/>
    <col min="3338" max="3343" width="9.140625" style="3"/>
    <col min="3344" max="3344" width="18" style="3" customWidth="1"/>
    <col min="3345" max="3583" width="9.140625" style="3"/>
    <col min="3584" max="3584" width="3.42578125" style="3" customWidth="1"/>
    <col min="3585" max="3585" width="70.7109375" style="3" customWidth="1"/>
    <col min="3586" max="3587" width="11.7109375" style="3" customWidth="1"/>
    <col min="3588" max="3589" width="11.5703125" style="3" customWidth="1"/>
    <col min="3590" max="3590" width="9.42578125" style="3" customWidth="1"/>
    <col min="3591" max="3591" width="27.85546875" style="3" bestFit="1" customWidth="1"/>
    <col min="3592" max="3592" width="5.85546875" style="3" customWidth="1"/>
    <col min="3593" max="3593" width="27.5703125" style="3" customWidth="1"/>
    <col min="3594" max="3599" width="9.140625" style="3"/>
    <col min="3600" max="3600" width="18" style="3" customWidth="1"/>
    <col min="3601" max="3839" width="9.140625" style="3"/>
    <col min="3840" max="3840" width="3.42578125" style="3" customWidth="1"/>
    <col min="3841" max="3841" width="70.7109375" style="3" customWidth="1"/>
    <col min="3842" max="3843" width="11.7109375" style="3" customWidth="1"/>
    <col min="3844" max="3845" width="11.5703125" style="3" customWidth="1"/>
    <col min="3846" max="3846" width="9.42578125" style="3" customWidth="1"/>
    <col min="3847" max="3847" width="27.85546875" style="3" bestFit="1" customWidth="1"/>
    <col min="3848" max="3848" width="5.85546875" style="3" customWidth="1"/>
    <col min="3849" max="3849" width="27.5703125" style="3" customWidth="1"/>
    <col min="3850" max="3855" width="9.140625" style="3"/>
    <col min="3856" max="3856" width="18" style="3" customWidth="1"/>
    <col min="3857" max="4095" width="9.140625" style="3"/>
    <col min="4096" max="4096" width="3.42578125" style="3" customWidth="1"/>
    <col min="4097" max="4097" width="70.7109375" style="3" customWidth="1"/>
    <col min="4098" max="4099" width="11.7109375" style="3" customWidth="1"/>
    <col min="4100" max="4101" width="11.5703125" style="3" customWidth="1"/>
    <col min="4102" max="4102" width="9.42578125" style="3" customWidth="1"/>
    <col min="4103" max="4103" width="27.85546875" style="3" bestFit="1" customWidth="1"/>
    <col min="4104" max="4104" width="5.85546875" style="3" customWidth="1"/>
    <col min="4105" max="4105" width="27.5703125" style="3" customWidth="1"/>
    <col min="4106" max="4111" width="9.140625" style="3"/>
    <col min="4112" max="4112" width="18" style="3" customWidth="1"/>
    <col min="4113" max="4351" width="9.140625" style="3"/>
    <col min="4352" max="4352" width="3.42578125" style="3" customWidth="1"/>
    <col min="4353" max="4353" width="70.7109375" style="3" customWidth="1"/>
    <col min="4354" max="4355" width="11.7109375" style="3" customWidth="1"/>
    <col min="4356" max="4357" width="11.5703125" style="3" customWidth="1"/>
    <col min="4358" max="4358" width="9.42578125" style="3" customWidth="1"/>
    <col min="4359" max="4359" width="27.85546875" style="3" bestFit="1" customWidth="1"/>
    <col min="4360" max="4360" width="5.85546875" style="3" customWidth="1"/>
    <col min="4361" max="4361" width="27.5703125" style="3" customWidth="1"/>
    <col min="4362" max="4367" width="9.140625" style="3"/>
    <col min="4368" max="4368" width="18" style="3" customWidth="1"/>
    <col min="4369" max="4607" width="9.140625" style="3"/>
    <col min="4608" max="4608" width="3.42578125" style="3" customWidth="1"/>
    <col min="4609" max="4609" width="70.7109375" style="3" customWidth="1"/>
    <col min="4610" max="4611" width="11.7109375" style="3" customWidth="1"/>
    <col min="4612" max="4613" width="11.5703125" style="3" customWidth="1"/>
    <col min="4614" max="4614" width="9.42578125" style="3" customWidth="1"/>
    <col min="4615" max="4615" width="27.85546875" style="3" bestFit="1" customWidth="1"/>
    <col min="4616" max="4616" width="5.85546875" style="3" customWidth="1"/>
    <col min="4617" max="4617" width="27.5703125" style="3" customWidth="1"/>
    <col min="4618" max="4623" width="9.140625" style="3"/>
    <col min="4624" max="4624" width="18" style="3" customWidth="1"/>
    <col min="4625" max="4863" width="9.140625" style="3"/>
    <col min="4864" max="4864" width="3.42578125" style="3" customWidth="1"/>
    <col min="4865" max="4865" width="70.7109375" style="3" customWidth="1"/>
    <col min="4866" max="4867" width="11.7109375" style="3" customWidth="1"/>
    <col min="4868" max="4869" width="11.5703125" style="3" customWidth="1"/>
    <col min="4870" max="4870" width="9.42578125" style="3" customWidth="1"/>
    <col min="4871" max="4871" width="27.85546875" style="3" bestFit="1" customWidth="1"/>
    <col min="4872" max="4872" width="5.85546875" style="3" customWidth="1"/>
    <col min="4873" max="4873" width="27.5703125" style="3" customWidth="1"/>
    <col min="4874" max="4879" width="9.140625" style="3"/>
    <col min="4880" max="4880" width="18" style="3" customWidth="1"/>
    <col min="4881" max="5119" width="9.140625" style="3"/>
    <col min="5120" max="5120" width="3.42578125" style="3" customWidth="1"/>
    <col min="5121" max="5121" width="70.7109375" style="3" customWidth="1"/>
    <col min="5122" max="5123" width="11.7109375" style="3" customWidth="1"/>
    <col min="5124" max="5125" width="11.5703125" style="3" customWidth="1"/>
    <col min="5126" max="5126" width="9.42578125" style="3" customWidth="1"/>
    <col min="5127" max="5127" width="27.85546875" style="3" bestFit="1" customWidth="1"/>
    <col min="5128" max="5128" width="5.85546875" style="3" customWidth="1"/>
    <col min="5129" max="5129" width="27.5703125" style="3" customWidth="1"/>
    <col min="5130" max="5135" width="9.140625" style="3"/>
    <col min="5136" max="5136" width="18" style="3" customWidth="1"/>
    <col min="5137" max="5375" width="9.140625" style="3"/>
    <col min="5376" max="5376" width="3.42578125" style="3" customWidth="1"/>
    <col min="5377" max="5377" width="70.7109375" style="3" customWidth="1"/>
    <col min="5378" max="5379" width="11.7109375" style="3" customWidth="1"/>
    <col min="5380" max="5381" width="11.5703125" style="3" customWidth="1"/>
    <col min="5382" max="5382" width="9.42578125" style="3" customWidth="1"/>
    <col min="5383" max="5383" width="27.85546875" style="3" bestFit="1" customWidth="1"/>
    <col min="5384" max="5384" width="5.85546875" style="3" customWidth="1"/>
    <col min="5385" max="5385" width="27.5703125" style="3" customWidth="1"/>
    <col min="5386" max="5391" width="9.140625" style="3"/>
    <col min="5392" max="5392" width="18" style="3" customWidth="1"/>
    <col min="5393" max="5631" width="9.140625" style="3"/>
    <col min="5632" max="5632" width="3.42578125" style="3" customWidth="1"/>
    <col min="5633" max="5633" width="70.7109375" style="3" customWidth="1"/>
    <col min="5634" max="5635" width="11.7109375" style="3" customWidth="1"/>
    <col min="5636" max="5637" width="11.5703125" style="3" customWidth="1"/>
    <col min="5638" max="5638" width="9.42578125" style="3" customWidth="1"/>
    <col min="5639" max="5639" width="27.85546875" style="3" bestFit="1" customWidth="1"/>
    <col min="5640" max="5640" width="5.85546875" style="3" customWidth="1"/>
    <col min="5641" max="5641" width="27.5703125" style="3" customWidth="1"/>
    <col min="5642" max="5647" width="9.140625" style="3"/>
    <col min="5648" max="5648" width="18" style="3" customWidth="1"/>
    <col min="5649" max="5887" width="9.140625" style="3"/>
    <col min="5888" max="5888" width="3.42578125" style="3" customWidth="1"/>
    <col min="5889" max="5889" width="70.7109375" style="3" customWidth="1"/>
    <col min="5890" max="5891" width="11.7109375" style="3" customWidth="1"/>
    <col min="5892" max="5893" width="11.5703125" style="3" customWidth="1"/>
    <col min="5894" max="5894" width="9.42578125" style="3" customWidth="1"/>
    <col min="5895" max="5895" width="27.85546875" style="3" bestFit="1" customWidth="1"/>
    <col min="5896" max="5896" width="5.85546875" style="3" customWidth="1"/>
    <col min="5897" max="5897" width="27.5703125" style="3" customWidth="1"/>
    <col min="5898" max="5903" width="9.140625" style="3"/>
    <col min="5904" max="5904" width="18" style="3" customWidth="1"/>
    <col min="5905" max="6143" width="9.140625" style="3"/>
    <col min="6144" max="6144" width="3.42578125" style="3" customWidth="1"/>
    <col min="6145" max="6145" width="70.7109375" style="3" customWidth="1"/>
    <col min="6146" max="6147" width="11.7109375" style="3" customWidth="1"/>
    <col min="6148" max="6149" width="11.5703125" style="3" customWidth="1"/>
    <col min="6150" max="6150" width="9.42578125" style="3" customWidth="1"/>
    <col min="6151" max="6151" width="27.85546875" style="3" bestFit="1" customWidth="1"/>
    <col min="6152" max="6152" width="5.85546875" style="3" customWidth="1"/>
    <col min="6153" max="6153" width="27.5703125" style="3" customWidth="1"/>
    <col min="6154" max="6159" width="9.140625" style="3"/>
    <col min="6160" max="6160" width="18" style="3" customWidth="1"/>
    <col min="6161" max="6399" width="9.140625" style="3"/>
    <col min="6400" max="6400" width="3.42578125" style="3" customWidth="1"/>
    <col min="6401" max="6401" width="70.7109375" style="3" customWidth="1"/>
    <col min="6402" max="6403" width="11.7109375" style="3" customWidth="1"/>
    <col min="6404" max="6405" width="11.5703125" style="3" customWidth="1"/>
    <col min="6406" max="6406" width="9.42578125" style="3" customWidth="1"/>
    <col min="6407" max="6407" width="27.85546875" style="3" bestFit="1" customWidth="1"/>
    <col min="6408" max="6408" width="5.85546875" style="3" customWidth="1"/>
    <col min="6409" max="6409" width="27.5703125" style="3" customWidth="1"/>
    <col min="6410" max="6415" width="9.140625" style="3"/>
    <col min="6416" max="6416" width="18" style="3" customWidth="1"/>
    <col min="6417" max="6655" width="9.140625" style="3"/>
    <col min="6656" max="6656" width="3.42578125" style="3" customWidth="1"/>
    <col min="6657" max="6657" width="70.7109375" style="3" customWidth="1"/>
    <col min="6658" max="6659" width="11.7109375" style="3" customWidth="1"/>
    <col min="6660" max="6661" width="11.5703125" style="3" customWidth="1"/>
    <col min="6662" max="6662" width="9.42578125" style="3" customWidth="1"/>
    <col min="6663" max="6663" width="27.85546875" style="3" bestFit="1" customWidth="1"/>
    <col min="6664" max="6664" width="5.85546875" style="3" customWidth="1"/>
    <col min="6665" max="6665" width="27.5703125" style="3" customWidth="1"/>
    <col min="6666" max="6671" width="9.140625" style="3"/>
    <col min="6672" max="6672" width="18" style="3" customWidth="1"/>
    <col min="6673" max="6911" width="9.140625" style="3"/>
    <col min="6912" max="6912" width="3.42578125" style="3" customWidth="1"/>
    <col min="6913" max="6913" width="70.7109375" style="3" customWidth="1"/>
    <col min="6914" max="6915" width="11.7109375" style="3" customWidth="1"/>
    <col min="6916" max="6917" width="11.5703125" style="3" customWidth="1"/>
    <col min="6918" max="6918" width="9.42578125" style="3" customWidth="1"/>
    <col min="6919" max="6919" width="27.85546875" style="3" bestFit="1" customWidth="1"/>
    <col min="6920" max="6920" width="5.85546875" style="3" customWidth="1"/>
    <col min="6921" max="6921" width="27.5703125" style="3" customWidth="1"/>
    <col min="6922" max="6927" width="9.140625" style="3"/>
    <col min="6928" max="6928" width="18" style="3" customWidth="1"/>
    <col min="6929" max="7167" width="9.140625" style="3"/>
    <col min="7168" max="7168" width="3.42578125" style="3" customWidth="1"/>
    <col min="7169" max="7169" width="70.7109375" style="3" customWidth="1"/>
    <col min="7170" max="7171" width="11.7109375" style="3" customWidth="1"/>
    <col min="7172" max="7173" width="11.5703125" style="3" customWidth="1"/>
    <col min="7174" max="7174" width="9.42578125" style="3" customWidth="1"/>
    <col min="7175" max="7175" width="27.85546875" style="3" bestFit="1" customWidth="1"/>
    <col min="7176" max="7176" width="5.85546875" style="3" customWidth="1"/>
    <col min="7177" max="7177" width="27.5703125" style="3" customWidth="1"/>
    <col min="7178" max="7183" width="9.140625" style="3"/>
    <col min="7184" max="7184" width="18" style="3" customWidth="1"/>
    <col min="7185" max="7423" width="9.140625" style="3"/>
    <col min="7424" max="7424" width="3.42578125" style="3" customWidth="1"/>
    <col min="7425" max="7425" width="70.7109375" style="3" customWidth="1"/>
    <col min="7426" max="7427" width="11.7109375" style="3" customWidth="1"/>
    <col min="7428" max="7429" width="11.5703125" style="3" customWidth="1"/>
    <col min="7430" max="7430" width="9.42578125" style="3" customWidth="1"/>
    <col min="7431" max="7431" width="27.85546875" style="3" bestFit="1" customWidth="1"/>
    <col min="7432" max="7432" width="5.85546875" style="3" customWidth="1"/>
    <col min="7433" max="7433" width="27.5703125" style="3" customWidth="1"/>
    <col min="7434" max="7439" width="9.140625" style="3"/>
    <col min="7440" max="7440" width="18" style="3" customWidth="1"/>
    <col min="7441" max="7679" width="9.140625" style="3"/>
    <col min="7680" max="7680" width="3.42578125" style="3" customWidth="1"/>
    <col min="7681" max="7681" width="70.7109375" style="3" customWidth="1"/>
    <col min="7682" max="7683" width="11.7109375" style="3" customWidth="1"/>
    <col min="7684" max="7685" width="11.5703125" style="3" customWidth="1"/>
    <col min="7686" max="7686" width="9.42578125" style="3" customWidth="1"/>
    <col min="7687" max="7687" width="27.85546875" style="3" bestFit="1" customWidth="1"/>
    <col min="7688" max="7688" width="5.85546875" style="3" customWidth="1"/>
    <col min="7689" max="7689" width="27.5703125" style="3" customWidth="1"/>
    <col min="7690" max="7695" width="9.140625" style="3"/>
    <col min="7696" max="7696" width="18" style="3" customWidth="1"/>
    <col min="7697" max="7935" width="9.140625" style="3"/>
    <col min="7936" max="7936" width="3.42578125" style="3" customWidth="1"/>
    <col min="7937" max="7937" width="70.7109375" style="3" customWidth="1"/>
    <col min="7938" max="7939" width="11.7109375" style="3" customWidth="1"/>
    <col min="7940" max="7941" width="11.5703125" style="3" customWidth="1"/>
    <col min="7942" max="7942" width="9.42578125" style="3" customWidth="1"/>
    <col min="7943" max="7943" width="27.85546875" style="3" bestFit="1" customWidth="1"/>
    <col min="7944" max="7944" width="5.85546875" style="3" customWidth="1"/>
    <col min="7945" max="7945" width="27.5703125" style="3" customWidth="1"/>
    <col min="7946" max="7951" width="9.140625" style="3"/>
    <col min="7952" max="7952" width="18" style="3" customWidth="1"/>
    <col min="7953" max="8191" width="9.140625" style="3"/>
    <col min="8192" max="8192" width="3.42578125" style="3" customWidth="1"/>
    <col min="8193" max="8193" width="70.7109375" style="3" customWidth="1"/>
    <col min="8194" max="8195" width="11.7109375" style="3" customWidth="1"/>
    <col min="8196" max="8197" width="11.5703125" style="3" customWidth="1"/>
    <col min="8198" max="8198" width="9.42578125" style="3" customWidth="1"/>
    <col min="8199" max="8199" width="27.85546875" style="3" bestFit="1" customWidth="1"/>
    <col min="8200" max="8200" width="5.85546875" style="3" customWidth="1"/>
    <col min="8201" max="8201" width="27.5703125" style="3" customWidth="1"/>
    <col min="8202" max="8207" width="9.140625" style="3"/>
    <col min="8208" max="8208" width="18" style="3" customWidth="1"/>
    <col min="8209" max="8447" width="9.140625" style="3"/>
    <col min="8448" max="8448" width="3.42578125" style="3" customWidth="1"/>
    <col min="8449" max="8449" width="70.7109375" style="3" customWidth="1"/>
    <col min="8450" max="8451" width="11.7109375" style="3" customWidth="1"/>
    <col min="8452" max="8453" width="11.5703125" style="3" customWidth="1"/>
    <col min="8454" max="8454" width="9.42578125" style="3" customWidth="1"/>
    <col min="8455" max="8455" width="27.85546875" style="3" bestFit="1" customWidth="1"/>
    <col min="8456" max="8456" width="5.85546875" style="3" customWidth="1"/>
    <col min="8457" max="8457" width="27.5703125" style="3" customWidth="1"/>
    <col min="8458" max="8463" width="9.140625" style="3"/>
    <col min="8464" max="8464" width="18" style="3" customWidth="1"/>
    <col min="8465" max="8703" width="9.140625" style="3"/>
    <col min="8704" max="8704" width="3.42578125" style="3" customWidth="1"/>
    <col min="8705" max="8705" width="70.7109375" style="3" customWidth="1"/>
    <col min="8706" max="8707" width="11.7109375" style="3" customWidth="1"/>
    <col min="8708" max="8709" width="11.5703125" style="3" customWidth="1"/>
    <col min="8710" max="8710" width="9.42578125" style="3" customWidth="1"/>
    <col min="8711" max="8711" width="27.85546875" style="3" bestFit="1" customWidth="1"/>
    <col min="8712" max="8712" width="5.85546875" style="3" customWidth="1"/>
    <col min="8713" max="8713" width="27.5703125" style="3" customWidth="1"/>
    <col min="8714" max="8719" width="9.140625" style="3"/>
    <col min="8720" max="8720" width="18" style="3" customWidth="1"/>
    <col min="8721" max="8959" width="9.140625" style="3"/>
    <col min="8960" max="8960" width="3.42578125" style="3" customWidth="1"/>
    <col min="8961" max="8961" width="70.7109375" style="3" customWidth="1"/>
    <col min="8962" max="8963" width="11.7109375" style="3" customWidth="1"/>
    <col min="8964" max="8965" width="11.5703125" style="3" customWidth="1"/>
    <col min="8966" max="8966" width="9.42578125" style="3" customWidth="1"/>
    <col min="8967" max="8967" width="27.85546875" style="3" bestFit="1" customWidth="1"/>
    <col min="8968" max="8968" width="5.85546875" style="3" customWidth="1"/>
    <col min="8969" max="8969" width="27.5703125" style="3" customWidth="1"/>
    <col min="8970" max="8975" width="9.140625" style="3"/>
    <col min="8976" max="8976" width="18" style="3" customWidth="1"/>
    <col min="8977" max="9215" width="9.140625" style="3"/>
    <col min="9216" max="9216" width="3.42578125" style="3" customWidth="1"/>
    <col min="9217" max="9217" width="70.7109375" style="3" customWidth="1"/>
    <col min="9218" max="9219" width="11.7109375" style="3" customWidth="1"/>
    <col min="9220" max="9221" width="11.5703125" style="3" customWidth="1"/>
    <col min="9222" max="9222" width="9.42578125" style="3" customWidth="1"/>
    <col min="9223" max="9223" width="27.85546875" style="3" bestFit="1" customWidth="1"/>
    <col min="9224" max="9224" width="5.85546875" style="3" customWidth="1"/>
    <col min="9225" max="9225" width="27.5703125" style="3" customWidth="1"/>
    <col min="9226" max="9231" width="9.140625" style="3"/>
    <col min="9232" max="9232" width="18" style="3" customWidth="1"/>
    <col min="9233" max="9471" width="9.140625" style="3"/>
    <col min="9472" max="9472" width="3.42578125" style="3" customWidth="1"/>
    <col min="9473" max="9473" width="70.7109375" style="3" customWidth="1"/>
    <col min="9474" max="9475" width="11.7109375" style="3" customWidth="1"/>
    <col min="9476" max="9477" width="11.5703125" style="3" customWidth="1"/>
    <col min="9478" max="9478" width="9.42578125" style="3" customWidth="1"/>
    <col min="9479" max="9479" width="27.85546875" style="3" bestFit="1" customWidth="1"/>
    <col min="9480" max="9480" width="5.85546875" style="3" customWidth="1"/>
    <col min="9481" max="9481" width="27.5703125" style="3" customWidth="1"/>
    <col min="9482" max="9487" width="9.140625" style="3"/>
    <col min="9488" max="9488" width="18" style="3" customWidth="1"/>
    <col min="9489" max="9727" width="9.140625" style="3"/>
    <col min="9728" max="9728" width="3.42578125" style="3" customWidth="1"/>
    <col min="9729" max="9729" width="70.7109375" style="3" customWidth="1"/>
    <col min="9730" max="9731" width="11.7109375" style="3" customWidth="1"/>
    <col min="9732" max="9733" width="11.5703125" style="3" customWidth="1"/>
    <col min="9734" max="9734" width="9.42578125" style="3" customWidth="1"/>
    <col min="9735" max="9735" width="27.85546875" style="3" bestFit="1" customWidth="1"/>
    <col min="9736" max="9736" width="5.85546875" style="3" customWidth="1"/>
    <col min="9737" max="9737" width="27.5703125" style="3" customWidth="1"/>
    <col min="9738" max="9743" width="9.140625" style="3"/>
    <col min="9744" max="9744" width="18" style="3" customWidth="1"/>
    <col min="9745" max="9983" width="9.140625" style="3"/>
    <col min="9984" max="9984" width="3.42578125" style="3" customWidth="1"/>
    <col min="9985" max="9985" width="70.7109375" style="3" customWidth="1"/>
    <col min="9986" max="9987" width="11.7109375" style="3" customWidth="1"/>
    <col min="9988" max="9989" width="11.5703125" style="3" customWidth="1"/>
    <col min="9990" max="9990" width="9.42578125" style="3" customWidth="1"/>
    <col min="9991" max="9991" width="27.85546875" style="3" bestFit="1" customWidth="1"/>
    <col min="9992" max="9992" width="5.85546875" style="3" customWidth="1"/>
    <col min="9993" max="9993" width="27.5703125" style="3" customWidth="1"/>
    <col min="9994" max="9999" width="9.140625" style="3"/>
    <col min="10000" max="10000" width="18" style="3" customWidth="1"/>
    <col min="10001" max="10239" width="9.140625" style="3"/>
    <col min="10240" max="10240" width="3.42578125" style="3" customWidth="1"/>
    <col min="10241" max="10241" width="70.7109375" style="3" customWidth="1"/>
    <col min="10242" max="10243" width="11.7109375" style="3" customWidth="1"/>
    <col min="10244" max="10245" width="11.5703125" style="3" customWidth="1"/>
    <col min="10246" max="10246" width="9.42578125" style="3" customWidth="1"/>
    <col min="10247" max="10247" width="27.85546875" style="3" bestFit="1" customWidth="1"/>
    <col min="10248" max="10248" width="5.85546875" style="3" customWidth="1"/>
    <col min="10249" max="10249" width="27.5703125" style="3" customWidth="1"/>
    <col min="10250" max="10255" width="9.140625" style="3"/>
    <col min="10256" max="10256" width="18" style="3" customWidth="1"/>
    <col min="10257" max="10495" width="9.140625" style="3"/>
    <col min="10496" max="10496" width="3.42578125" style="3" customWidth="1"/>
    <col min="10497" max="10497" width="70.7109375" style="3" customWidth="1"/>
    <col min="10498" max="10499" width="11.7109375" style="3" customWidth="1"/>
    <col min="10500" max="10501" width="11.5703125" style="3" customWidth="1"/>
    <col min="10502" max="10502" width="9.42578125" style="3" customWidth="1"/>
    <col min="10503" max="10503" width="27.85546875" style="3" bestFit="1" customWidth="1"/>
    <col min="10504" max="10504" width="5.85546875" style="3" customWidth="1"/>
    <col min="10505" max="10505" width="27.5703125" style="3" customWidth="1"/>
    <col min="10506" max="10511" width="9.140625" style="3"/>
    <col min="10512" max="10512" width="18" style="3" customWidth="1"/>
    <col min="10513" max="10751" width="9.140625" style="3"/>
    <col min="10752" max="10752" width="3.42578125" style="3" customWidth="1"/>
    <col min="10753" max="10753" width="70.7109375" style="3" customWidth="1"/>
    <col min="10754" max="10755" width="11.7109375" style="3" customWidth="1"/>
    <col min="10756" max="10757" width="11.5703125" style="3" customWidth="1"/>
    <col min="10758" max="10758" width="9.42578125" style="3" customWidth="1"/>
    <col min="10759" max="10759" width="27.85546875" style="3" bestFit="1" customWidth="1"/>
    <col min="10760" max="10760" width="5.85546875" style="3" customWidth="1"/>
    <col min="10761" max="10761" width="27.5703125" style="3" customWidth="1"/>
    <col min="10762" max="10767" width="9.140625" style="3"/>
    <col min="10768" max="10768" width="18" style="3" customWidth="1"/>
    <col min="10769" max="11007" width="9.140625" style="3"/>
    <col min="11008" max="11008" width="3.42578125" style="3" customWidth="1"/>
    <col min="11009" max="11009" width="70.7109375" style="3" customWidth="1"/>
    <col min="11010" max="11011" width="11.7109375" style="3" customWidth="1"/>
    <col min="11012" max="11013" width="11.5703125" style="3" customWidth="1"/>
    <col min="11014" max="11014" width="9.42578125" style="3" customWidth="1"/>
    <col min="11015" max="11015" width="27.85546875" style="3" bestFit="1" customWidth="1"/>
    <col min="11016" max="11016" width="5.85546875" style="3" customWidth="1"/>
    <col min="11017" max="11017" width="27.5703125" style="3" customWidth="1"/>
    <col min="11018" max="11023" width="9.140625" style="3"/>
    <col min="11024" max="11024" width="18" style="3" customWidth="1"/>
    <col min="11025" max="11263" width="9.140625" style="3"/>
    <col min="11264" max="11264" width="3.42578125" style="3" customWidth="1"/>
    <col min="11265" max="11265" width="70.7109375" style="3" customWidth="1"/>
    <col min="11266" max="11267" width="11.7109375" style="3" customWidth="1"/>
    <col min="11268" max="11269" width="11.5703125" style="3" customWidth="1"/>
    <col min="11270" max="11270" width="9.42578125" style="3" customWidth="1"/>
    <col min="11271" max="11271" width="27.85546875" style="3" bestFit="1" customWidth="1"/>
    <col min="11272" max="11272" width="5.85546875" style="3" customWidth="1"/>
    <col min="11273" max="11273" width="27.5703125" style="3" customWidth="1"/>
    <col min="11274" max="11279" width="9.140625" style="3"/>
    <col min="11280" max="11280" width="18" style="3" customWidth="1"/>
    <col min="11281" max="11519" width="9.140625" style="3"/>
    <col min="11520" max="11520" width="3.42578125" style="3" customWidth="1"/>
    <col min="11521" max="11521" width="70.7109375" style="3" customWidth="1"/>
    <col min="11522" max="11523" width="11.7109375" style="3" customWidth="1"/>
    <col min="11524" max="11525" width="11.5703125" style="3" customWidth="1"/>
    <col min="11526" max="11526" width="9.42578125" style="3" customWidth="1"/>
    <col min="11527" max="11527" width="27.85546875" style="3" bestFit="1" customWidth="1"/>
    <col min="11528" max="11528" width="5.85546875" style="3" customWidth="1"/>
    <col min="11529" max="11529" width="27.5703125" style="3" customWidth="1"/>
    <col min="11530" max="11535" width="9.140625" style="3"/>
    <col min="11536" max="11536" width="18" style="3" customWidth="1"/>
    <col min="11537" max="11775" width="9.140625" style="3"/>
    <col min="11776" max="11776" width="3.42578125" style="3" customWidth="1"/>
    <col min="11777" max="11777" width="70.7109375" style="3" customWidth="1"/>
    <col min="11778" max="11779" width="11.7109375" style="3" customWidth="1"/>
    <col min="11780" max="11781" width="11.5703125" style="3" customWidth="1"/>
    <col min="11782" max="11782" width="9.42578125" style="3" customWidth="1"/>
    <col min="11783" max="11783" width="27.85546875" style="3" bestFit="1" customWidth="1"/>
    <col min="11784" max="11784" width="5.85546875" style="3" customWidth="1"/>
    <col min="11785" max="11785" width="27.5703125" style="3" customWidth="1"/>
    <col min="11786" max="11791" width="9.140625" style="3"/>
    <col min="11792" max="11792" width="18" style="3" customWidth="1"/>
    <col min="11793" max="12031" width="9.140625" style="3"/>
    <col min="12032" max="12032" width="3.42578125" style="3" customWidth="1"/>
    <col min="12033" max="12033" width="70.7109375" style="3" customWidth="1"/>
    <col min="12034" max="12035" width="11.7109375" style="3" customWidth="1"/>
    <col min="12036" max="12037" width="11.5703125" style="3" customWidth="1"/>
    <col min="12038" max="12038" width="9.42578125" style="3" customWidth="1"/>
    <col min="12039" max="12039" width="27.85546875" style="3" bestFit="1" customWidth="1"/>
    <col min="12040" max="12040" width="5.85546875" style="3" customWidth="1"/>
    <col min="12041" max="12041" width="27.5703125" style="3" customWidth="1"/>
    <col min="12042" max="12047" width="9.140625" style="3"/>
    <col min="12048" max="12048" width="18" style="3" customWidth="1"/>
    <col min="12049" max="12287" width="9.140625" style="3"/>
    <col min="12288" max="12288" width="3.42578125" style="3" customWidth="1"/>
    <col min="12289" max="12289" width="70.7109375" style="3" customWidth="1"/>
    <col min="12290" max="12291" width="11.7109375" style="3" customWidth="1"/>
    <col min="12292" max="12293" width="11.5703125" style="3" customWidth="1"/>
    <col min="12294" max="12294" width="9.42578125" style="3" customWidth="1"/>
    <col min="12295" max="12295" width="27.85546875" style="3" bestFit="1" customWidth="1"/>
    <col min="12296" max="12296" width="5.85546875" style="3" customWidth="1"/>
    <col min="12297" max="12297" width="27.5703125" style="3" customWidth="1"/>
    <col min="12298" max="12303" width="9.140625" style="3"/>
    <col min="12304" max="12304" width="18" style="3" customWidth="1"/>
    <col min="12305" max="12543" width="9.140625" style="3"/>
    <col min="12544" max="12544" width="3.42578125" style="3" customWidth="1"/>
    <col min="12545" max="12545" width="70.7109375" style="3" customWidth="1"/>
    <col min="12546" max="12547" width="11.7109375" style="3" customWidth="1"/>
    <col min="12548" max="12549" width="11.5703125" style="3" customWidth="1"/>
    <col min="12550" max="12550" width="9.42578125" style="3" customWidth="1"/>
    <col min="12551" max="12551" width="27.85546875" style="3" bestFit="1" customWidth="1"/>
    <col min="12552" max="12552" width="5.85546875" style="3" customWidth="1"/>
    <col min="12553" max="12553" width="27.5703125" style="3" customWidth="1"/>
    <col min="12554" max="12559" width="9.140625" style="3"/>
    <col min="12560" max="12560" width="18" style="3" customWidth="1"/>
    <col min="12561" max="12799" width="9.140625" style="3"/>
    <col min="12800" max="12800" width="3.42578125" style="3" customWidth="1"/>
    <col min="12801" max="12801" width="70.7109375" style="3" customWidth="1"/>
    <col min="12802" max="12803" width="11.7109375" style="3" customWidth="1"/>
    <col min="12804" max="12805" width="11.5703125" style="3" customWidth="1"/>
    <col min="12806" max="12806" width="9.42578125" style="3" customWidth="1"/>
    <col min="12807" max="12807" width="27.85546875" style="3" bestFit="1" customWidth="1"/>
    <col min="12808" max="12808" width="5.85546875" style="3" customWidth="1"/>
    <col min="12809" max="12809" width="27.5703125" style="3" customWidth="1"/>
    <col min="12810" max="12815" width="9.140625" style="3"/>
    <col min="12816" max="12816" width="18" style="3" customWidth="1"/>
    <col min="12817" max="13055" width="9.140625" style="3"/>
    <col min="13056" max="13056" width="3.42578125" style="3" customWidth="1"/>
    <col min="13057" max="13057" width="70.7109375" style="3" customWidth="1"/>
    <col min="13058" max="13059" width="11.7109375" style="3" customWidth="1"/>
    <col min="13060" max="13061" width="11.5703125" style="3" customWidth="1"/>
    <col min="13062" max="13062" width="9.42578125" style="3" customWidth="1"/>
    <col min="13063" max="13063" width="27.85546875" style="3" bestFit="1" customWidth="1"/>
    <col min="13064" max="13064" width="5.85546875" style="3" customWidth="1"/>
    <col min="13065" max="13065" width="27.5703125" style="3" customWidth="1"/>
    <col min="13066" max="13071" width="9.140625" style="3"/>
    <col min="13072" max="13072" width="18" style="3" customWidth="1"/>
    <col min="13073" max="13311" width="9.140625" style="3"/>
    <col min="13312" max="13312" width="3.42578125" style="3" customWidth="1"/>
    <col min="13313" max="13313" width="70.7109375" style="3" customWidth="1"/>
    <col min="13314" max="13315" width="11.7109375" style="3" customWidth="1"/>
    <col min="13316" max="13317" width="11.5703125" style="3" customWidth="1"/>
    <col min="13318" max="13318" width="9.42578125" style="3" customWidth="1"/>
    <col min="13319" max="13319" width="27.85546875" style="3" bestFit="1" customWidth="1"/>
    <col min="13320" max="13320" width="5.85546875" style="3" customWidth="1"/>
    <col min="13321" max="13321" width="27.5703125" style="3" customWidth="1"/>
    <col min="13322" max="13327" width="9.140625" style="3"/>
    <col min="13328" max="13328" width="18" style="3" customWidth="1"/>
    <col min="13329" max="13567" width="9.140625" style="3"/>
    <col min="13568" max="13568" width="3.42578125" style="3" customWidth="1"/>
    <col min="13569" max="13569" width="70.7109375" style="3" customWidth="1"/>
    <col min="13570" max="13571" width="11.7109375" style="3" customWidth="1"/>
    <col min="13572" max="13573" width="11.5703125" style="3" customWidth="1"/>
    <col min="13574" max="13574" width="9.42578125" style="3" customWidth="1"/>
    <col min="13575" max="13575" width="27.85546875" style="3" bestFit="1" customWidth="1"/>
    <col min="13576" max="13576" width="5.85546875" style="3" customWidth="1"/>
    <col min="13577" max="13577" width="27.5703125" style="3" customWidth="1"/>
    <col min="13578" max="13583" width="9.140625" style="3"/>
    <col min="13584" max="13584" width="18" style="3" customWidth="1"/>
    <col min="13585" max="13823" width="9.140625" style="3"/>
    <col min="13824" max="13824" width="3.42578125" style="3" customWidth="1"/>
    <col min="13825" max="13825" width="70.7109375" style="3" customWidth="1"/>
    <col min="13826" max="13827" width="11.7109375" style="3" customWidth="1"/>
    <col min="13828" max="13829" width="11.5703125" style="3" customWidth="1"/>
    <col min="13830" max="13830" width="9.42578125" style="3" customWidth="1"/>
    <col min="13831" max="13831" width="27.85546875" style="3" bestFit="1" customWidth="1"/>
    <col min="13832" max="13832" width="5.85546875" style="3" customWidth="1"/>
    <col min="13833" max="13833" width="27.5703125" style="3" customWidth="1"/>
    <col min="13834" max="13839" width="9.140625" style="3"/>
    <col min="13840" max="13840" width="18" style="3" customWidth="1"/>
    <col min="13841" max="14079" width="9.140625" style="3"/>
    <col min="14080" max="14080" width="3.42578125" style="3" customWidth="1"/>
    <col min="14081" max="14081" width="70.7109375" style="3" customWidth="1"/>
    <col min="14082" max="14083" width="11.7109375" style="3" customWidth="1"/>
    <col min="14084" max="14085" width="11.5703125" style="3" customWidth="1"/>
    <col min="14086" max="14086" width="9.42578125" style="3" customWidth="1"/>
    <col min="14087" max="14087" width="27.85546875" style="3" bestFit="1" customWidth="1"/>
    <col min="14088" max="14088" width="5.85546875" style="3" customWidth="1"/>
    <col min="14089" max="14089" width="27.5703125" style="3" customWidth="1"/>
    <col min="14090" max="14095" width="9.140625" style="3"/>
    <col min="14096" max="14096" width="18" style="3" customWidth="1"/>
    <col min="14097" max="14335" width="9.140625" style="3"/>
    <col min="14336" max="14336" width="3.42578125" style="3" customWidth="1"/>
    <col min="14337" max="14337" width="70.7109375" style="3" customWidth="1"/>
    <col min="14338" max="14339" width="11.7109375" style="3" customWidth="1"/>
    <col min="14340" max="14341" width="11.5703125" style="3" customWidth="1"/>
    <col min="14342" max="14342" width="9.42578125" style="3" customWidth="1"/>
    <col min="14343" max="14343" width="27.85546875" style="3" bestFit="1" customWidth="1"/>
    <col min="14344" max="14344" width="5.85546875" style="3" customWidth="1"/>
    <col min="14345" max="14345" width="27.5703125" style="3" customWidth="1"/>
    <col min="14346" max="14351" width="9.140625" style="3"/>
    <col min="14352" max="14352" width="18" style="3" customWidth="1"/>
    <col min="14353" max="14591" width="9.140625" style="3"/>
    <col min="14592" max="14592" width="3.42578125" style="3" customWidth="1"/>
    <col min="14593" max="14593" width="70.7109375" style="3" customWidth="1"/>
    <col min="14594" max="14595" width="11.7109375" style="3" customWidth="1"/>
    <col min="14596" max="14597" width="11.5703125" style="3" customWidth="1"/>
    <col min="14598" max="14598" width="9.42578125" style="3" customWidth="1"/>
    <col min="14599" max="14599" width="27.85546875" style="3" bestFit="1" customWidth="1"/>
    <col min="14600" max="14600" width="5.85546875" style="3" customWidth="1"/>
    <col min="14601" max="14601" width="27.5703125" style="3" customWidth="1"/>
    <col min="14602" max="14607" width="9.140625" style="3"/>
    <col min="14608" max="14608" width="18" style="3" customWidth="1"/>
    <col min="14609" max="14847" width="9.140625" style="3"/>
    <col min="14848" max="14848" width="3.42578125" style="3" customWidth="1"/>
    <col min="14849" max="14849" width="70.7109375" style="3" customWidth="1"/>
    <col min="14850" max="14851" width="11.7109375" style="3" customWidth="1"/>
    <col min="14852" max="14853" width="11.5703125" style="3" customWidth="1"/>
    <col min="14854" max="14854" width="9.42578125" style="3" customWidth="1"/>
    <col min="14855" max="14855" width="27.85546875" style="3" bestFit="1" customWidth="1"/>
    <col min="14856" max="14856" width="5.85546875" style="3" customWidth="1"/>
    <col min="14857" max="14857" width="27.5703125" style="3" customWidth="1"/>
    <col min="14858" max="14863" width="9.140625" style="3"/>
    <col min="14864" max="14864" width="18" style="3" customWidth="1"/>
    <col min="14865" max="15103" width="9.140625" style="3"/>
    <col min="15104" max="15104" width="3.42578125" style="3" customWidth="1"/>
    <col min="15105" max="15105" width="70.7109375" style="3" customWidth="1"/>
    <col min="15106" max="15107" width="11.7109375" style="3" customWidth="1"/>
    <col min="15108" max="15109" width="11.5703125" style="3" customWidth="1"/>
    <col min="15110" max="15110" width="9.42578125" style="3" customWidth="1"/>
    <col min="15111" max="15111" width="27.85546875" style="3" bestFit="1" customWidth="1"/>
    <col min="15112" max="15112" width="5.85546875" style="3" customWidth="1"/>
    <col min="15113" max="15113" width="27.5703125" style="3" customWidth="1"/>
    <col min="15114" max="15119" width="9.140625" style="3"/>
    <col min="15120" max="15120" width="18" style="3" customWidth="1"/>
    <col min="15121" max="15359" width="9.140625" style="3"/>
    <col min="15360" max="15360" width="3.42578125" style="3" customWidth="1"/>
    <col min="15361" max="15361" width="70.7109375" style="3" customWidth="1"/>
    <col min="15362" max="15363" width="11.7109375" style="3" customWidth="1"/>
    <col min="15364" max="15365" width="11.5703125" style="3" customWidth="1"/>
    <col min="15366" max="15366" width="9.42578125" style="3" customWidth="1"/>
    <col min="15367" max="15367" width="27.85546875" style="3" bestFit="1" customWidth="1"/>
    <col min="15368" max="15368" width="5.85546875" style="3" customWidth="1"/>
    <col min="15369" max="15369" width="27.5703125" style="3" customWidth="1"/>
    <col min="15370" max="15375" width="9.140625" style="3"/>
    <col min="15376" max="15376" width="18" style="3" customWidth="1"/>
    <col min="15377" max="15615" width="9.140625" style="3"/>
    <col min="15616" max="15616" width="3.42578125" style="3" customWidth="1"/>
    <col min="15617" max="15617" width="70.7109375" style="3" customWidth="1"/>
    <col min="15618" max="15619" width="11.7109375" style="3" customWidth="1"/>
    <col min="15620" max="15621" width="11.5703125" style="3" customWidth="1"/>
    <col min="15622" max="15622" width="9.42578125" style="3" customWidth="1"/>
    <col min="15623" max="15623" width="27.85546875" style="3" bestFit="1" customWidth="1"/>
    <col min="15624" max="15624" width="5.85546875" style="3" customWidth="1"/>
    <col min="15625" max="15625" width="27.5703125" style="3" customWidth="1"/>
    <col min="15626" max="15631" width="9.140625" style="3"/>
    <col min="15632" max="15632" width="18" style="3" customWidth="1"/>
    <col min="15633" max="15871" width="9.140625" style="3"/>
    <col min="15872" max="15872" width="3.42578125" style="3" customWidth="1"/>
    <col min="15873" max="15873" width="70.7109375" style="3" customWidth="1"/>
    <col min="15874" max="15875" width="11.7109375" style="3" customWidth="1"/>
    <col min="15876" max="15877" width="11.5703125" style="3" customWidth="1"/>
    <col min="15878" max="15878" width="9.42578125" style="3" customWidth="1"/>
    <col min="15879" max="15879" width="27.85546875" style="3" bestFit="1" customWidth="1"/>
    <col min="15880" max="15880" width="5.85546875" style="3" customWidth="1"/>
    <col min="15881" max="15881" width="27.5703125" style="3" customWidth="1"/>
    <col min="15882" max="15887" width="9.140625" style="3"/>
    <col min="15888" max="15888" width="18" style="3" customWidth="1"/>
    <col min="15889" max="16127" width="9.140625" style="3"/>
    <col min="16128" max="16128" width="3.42578125" style="3" customWidth="1"/>
    <col min="16129" max="16129" width="70.7109375" style="3" customWidth="1"/>
    <col min="16130" max="16131" width="11.7109375" style="3" customWidth="1"/>
    <col min="16132" max="16133" width="11.5703125" style="3" customWidth="1"/>
    <col min="16134" max="16134" width="9.42578125" style="3" customWidth="1"/>
    <col min="16135" max="16135" width="27.85546875" style="3" bestFit="1" customWidth="1"/>
    <col min="16136" max="16136" width="5.85546875" style="3" customWidth="1"/>
    <col min="16137" max="16137" width="27.5703125" style="3" customWidth="1"/>
    <col min="16138" max="16143" width="9.140625" style="3"/>
    <col min="16144" max="16144" width="18" style="3" customWidth="1"/>
    <col min="16145" max="16383" width="9.140625" style="3"/>
    <col min="16384" max="16384" width="9.140625" style="3" customWidth="1"/>
  </cols>
  <sheetData>
    <row r="1" spans="1:9">
      <c r="A1" s="244" t="s">
        <v>195</v>
      </c>
    </row>
    <row r="2" spans="1:9">
      <c r="A2" s="2"/>
      <c r="B2" s="2"/>
      <c r="G2" s="2"/>
    </row>
    <row r="3" spans="1:9" ht="12.75" customHeight="1">
      <c r="A3" s="6"/>
      <c r="B3" s="7"/>
      <c r="C3" s="287" t="s">
        <v>233</v>
      </c>
      <c r="D3" s="287"/>
      <c r="E3" s="288" t="s">
        <v>167</v>
      </c>
      <c r="F3" s="291" t="s">
        <v>225</v>
      </c>
      <c r="G3" s="281" t="s">
        <v>62</v>
      </c>
      <c r="H3" s="291" t="s">
        <v>19</v>
      </c>
      <c r="I3" s="281"/>
    </row>
    <row r="4" spans="1:9" ht="12.75" customHeight="1">
      <c r="A4" s="2"/>
      <c r="B4" s="2"/>
      <c r="C4" s="262">
        <v>2014</v>
      </c>
      <c r="D4" s="262">
        <v>2013</v>
      </c>
      <c r="E4" s="289"/>
      <c r="F4" s="290"/>
      <c r="G4" s="290"/>
      <c r="H4" s="290"/>
      <c r="I4" s="281"/>
    </row>
    <row r="5" spans="1:9" ht="19.5" customHeight="1">
      <c r="A5" s="6"/>
      <c r="B5" s="6"/>
      <c r="C5" s="204"/>
      <c r="D5" s="204"/>
      <c r="E5" s="204"/>
      <c r="F5" s="204"/>
      <c r="G5" s="227"/>
      <c r="H5" s="227"/>
      <c r="I5" s="227"/>
    </row>
    <row r="6" spans="1:9" s="5" customFormat="1" ht="15" customHeight="1">
      <c r="A6" s="92">
        <v>1</v>
      </c>
      <c r="B6" s="93" t="s">
        <v>226</v>
      </c>
      <c r="C6" s="94">
        <v>2547</v>
      </c>
      <c r="D6" s="95">
        <v>2697</v>
      </c>
      <c r="E6" s="232">
        <v>-5.5617352614015569</v>
      </c>
      <c r="F6" s="95">
        <v>6200</v>
      </c>
      <c r="G6" s="96" t="s">
        <v>63</v>
      </c>
      <c r="H6" s="97" t="s">
        <v>31</v>
      </c>
    </row>
    <row r="7" spans="1:9" s="5" customFormat="1" ht="15" customHeight="1">
      <c r="A7" s="92">
        <v>2</v>
      </c>
      <c r="B7" s="93" t="s">
        <v>110</v>
      </c>
      <c r="C7" s="94">
        <v>2392</v>
      </c>
      <c r="D7" s="95">
        <v>2368</v>
      </c>
      <c r="E7" s="232">
        <v>1.0135135135135136</v>
      </c>
      <c r="F7" s="95">
        <v>4176</v>
      </c>
      <c r="G7" s="96" t="s">
        <v>64</v>
      </c>
      <c r="H7" s="97" t="s">
        <v>65</v>
      </c>
    </row>
    <row r="8" spans="1:9" s="5" customFormat="1" ht="15" customHeight="1">
      <c r="A8" s="92">
        <v>3</v>
      </c>
      <c r="B8" s="98" t="s">
        <v>227</v>
      </c>
      <c r="C8" s="94">
        <v>1443</v>
      </c>
      <c r="D8" s="95">
        <v>1499</v>
      </c>
      <c r="E8" s="232">
        <v>-3.7358238825883925</v>
      </c>
      <c r="F8" s="95">
        <v>581</v>
      </c>
      <c r="G8" s="96" t="s">
        <v>66</v>
      </c>
      <c r="H8" s="97" t="s">
        <v>27</v>
      </c>
    </row>
    <row r="9" spans="1:9" s="5" customFormat="1" ht="15" customHeight="1">
      <c r="A9" s="92">
        <v>4</v>
      </c>
      <c r="B9" s="93" t="s">
        <v>143</v>
      </c>
      <c r="C9" s="94">
        <v>1389</v>
      </c>
      <c r="D9" s="95">
        <v>1405</v>
      </c>
      <c r="E9" s="232">
        <v>-1.1387900355871887</v>
      </c>
      <c r="F9" s="95">
        <v>478</v>
      </c>
      <c r="G9" s="96" t="s">
        <v>122</v>
      </c>
      <c r="H9" s="97" t="s">
        <v>20</v>
      </c>
    </row>
    <row r="10" spans="1:9" s="5" customFormat="1" ht="15" customHeight="1">
      <c r="A10" s="92">
        <v>5</v>
      </c>
      <c r="B10" s="98" t="s">
        <v>111</v>
      </c>
      <c r="C10" s="94">
        <v>1164</v>
      </c>
      <c r="D10" s="95">
        <v>1186</v>
      </c>
      <c r="E10" s="232">
        <v>-1.854974704890388</v>
      </c>
      <c r="F10" s="95">
        <v>3281</v>
      </c>
      <c r="G10" s="96" t="s">
        <v>67</v>
      </c>
      <c r="H10" s="97" t="s">
        <v>31</v>
      </c>
    </row>
    <row r="11" spans="1:9" s="5" customFormat="1" ht="15" customHeight="1">
      <c r="A11" s="92">
        <v>6</v>
      </c>
      <c r="B11" s="93" t="s">
        <v>112</v>
      </c>
      <c r="C11" s="94">
        <v>1138</v>
      </c>
      <c r="D11" s="95">
        <v>1144</v>
      </c>
      <c r="E11" s="232">
        <v>-0.52447552447552448</v>
      </c>
      <c r="F11" s="95">
        <v>1589</v>
      </c>
      <c r="G11" s="96" t="s">
        <v>69</v>
      </c>
      <c r="H11" s="99" t="s">
        <v>70</v>
      </c>
    </row>
    <row r="12" spans="1:9" s="5" customFormat="1" ht="15" customHeight="1">
      <c r="A12" s="92">
        <v>7</v>
      </c>
      <c r="B12" s="98" t="s">
        <v>114</v>
      </c>
      <c r="C12" s="94">
        <v>991</v>
      </c>
      <c r="D12" s="95">
        <v>1008</v>
      </c>
      <c r="E12" s="232">
        <v>-1.6865079365079365</v>
      </c>
      <c r="F12" s="95">
        <v>1016</v>
      </c>
      <c r="G12" s="96" t="s">
        <v>67</v>
      </c>
      <c r="H12" s="97" t="s">
        <v>23</v>
      </c>
    </row>
    <row r="13" spans="1:9" s="5" customFormat="1" ht="15" customHeight="1">
      <c r="A13" s="92">
        <v>8</v>
      </c>
      <c r="B13" s="98" t="s">
        <v>113</v>
      </c>
      <c r="C13" s="94">
        <v>939</v>
      </c>
      <c r="D13" s="95">
        <v>1027</v>
      </c>
      <c r="E13" s="232">
        <v>-8.5686465433300878</v>
      </c>
      <c r="F13" s="95">
        <v>1943</v>
      </c>
      <c r="G13" s="96" t="s">
        <v>67</v>
      </c>
      <c r="H13" s="97" t="s">
        <v>68</v>
      </c>
    </row>
    <row r="14" spans="1:9" s="5" customFormat="1" ht="15" customHeight="1">
      <c r="A14" s="92">
        <v>9</v>
      </c>
      <c r="B14" s="93" t="s">
        <v>234</v>
      </c>
      <c r="C14" s="94">
        <v>892</v>
      </c>
      <c r="D14" s="95">
        <v>875</v>
      </c>
      <c r="E14" s="232">
        <v>1.9428571428571426</v>
      </c>
      <c r="F14" s="95">
        <v>1265</v>
      </c>
      <c r="G14" s="96" t="s">
        <v>71</v>
      </c>
      <c r="H14" s="97" t="s">
        <v>23</v>
      </c>
    </row>
    <row r="15" spans="1:9" s="5" customFormat="1" ht="15" customHeight="1">
      <c r="A15" s="92">
        <v>10</v>
      </c>
      <c r="B15" s="93" t="s">
        <v>257</v>
      </c>
      <c r="C15" s="94">
        <v>862</v>
      </c>
      <c r="D15" s="95">
        <v>857</v>
      </c>
      <c r="E15" s="232">
        <v>0.58343057176196034</v>
      </c>
      <c r="F15" s="95">
        <v>1641</v>
      </c>
      <c r="G15" s="96" t="s">
        <v>64</v>
      </c>
      <c r="H15" s="97" t="s">
        <v>23</v>
      </c>
    </row>
    <row r="16" spans="1:9" s="5" customFormat="1" ht="15" customHeight="1">
      <c r="A16" s="92">
        <v>11</v>
      </c>
      <c r="B16" s="98" t="s">
        <v>116</v>
      </c>
      <c r="C16" s="94">
        <v>857</v>
      </c>
      <c r="D16" s="95">
        <v>871</v>
      </c>
      <c r="E16" s="232">
        <v>-1.6073478760045925</v>
      </c>
      <c r="F16" s="95">
        <v>1685</v>
      </c>
      <c r="G16" s="96" t="s">
        <v>67</v>
      </c>
      <c r="H16" s="97" t="s">
        <v>23</v>
      </c>
    </row>
    <row r="17" spans="1:8" s="5" customFormat="1" ht="15" customHeight="1">
      <c r="A17" s="92">
        <v>12</v>
      </c>
      <c r="B17" s="98" t="s">
        <v>231</v>
      </c>
      <c r="C17" s="94">
        <v>844</v>
      </c>
      <c r="D17" s="95">
        <v>866</v>
      </c>
      <c r="E17" s="232">
        <v>-2.5404157043879905</v>
      </c>
      <c r="F17" s="95">
        <v>350</v>
      </c>
      <c r="G17" s="96" t="s">
        <v>67</v>
      </c>
      <c r="H17" s="97" t="s">
        <v>115</v>
      </c>
    </row>
    <row r="18" spans="1:8" s="5" customFormat="1" ht="15" customHeight="1">
      <c r="A18" s="92">
        <v>13</v>
      </c>
      <c r="B18" s="98" t="s">
        <v>117</v>
      </c>
      <c r="C18" s="94">
        <v>807</v>
      </c>
      <c r="D18" s="95">
        <v>763</v>
      </c>
      <c r="E18" s="232">
        <v>5.7667103538663174</v>
      </c>
      <c r="F18" s="95">
        <v>1513</v>
      </c>
      <c r="G18" s="96" t="s">
        <v>72</v>
      </c>
      <c r="H18" s="97" t="s">
        <v>68</v>
      </c>
    </row>
    <row r="19" spans="1:8" ht="15" customHeight="1">
      <c r="A19" s="92">
        <v>14</v>
      </c>
      <c r="B19" s="93" t="s">
        <v>144</v>
      </c>
      <c r="C19" s="94">
        <v>806</v>
      </c>
      <c r="D19" s="95">
        <v>625</v>
      </c>
      <c r="E19" s="232">
        <v>28.96</v>
      </c>
      <c r="F19" s="95">
        <v>6</v>
      </c>
      <c r="G19" s="96" t="s">
        <v>81</v>
      </c>
      <c r="H19" s="97" t="s">
        <v>65</v>
      </c>
    </row>
    <row r="20" spans="1:8" ht="15" customHeight="1">
      <c r="A20" s="92">
        <v>15</v>
      </c>
      <c r="B20" s="93" t="s">
        <v>256</v>
      </c>
      <c r="C20" s="94">
        <v>717</v>
      </c>
      <c r="D20" s="95">
        <v>719</v>
      </c>
      <c r="E20" s="232">
        <v>-0.27816411682892905</v>
      </c>
      <c r="F20" s="95">
        <v>771</v>
      </c>
      <c r="G20" s="96" t="s">
        <v>77</v>
      </c>
      <c r="H20" s="97" t="s">
        <v>78</v>
      </c>
    </row>
    <row r="21" spans="1:8" s="5" customFormat="1" ht="15" customHeight="1">
      <c r="A21" s="92">
        <v>16</v>
      </c>
      <c r="B21" s="93" t="s">
        <v>118</v>
      </c>
      <c r="C21" s="94">
        <v>647</v>
      </c>
      <c r="D21" s="95">
        <v>643</v>
      </c>
      <c r="E21" s="232">
        <v>0.62208398133748055</v>
      </c>
      <c r="F21" s="95">
        <v>941</v>
      </c>
      <c r="G21" s="96" t="s">
        <v>67</v>
      </c>
      <c r="H21" s="97" t="s">
        <v>24</v>
      </c>
    </row>
    <row r="22" spans="1:8" s="5" customFormat="1" ht="15" customHeight="1">
      <c r="A22" s="92">
        <v>17</v>
      </c>
      <c r="B22" s="93" t="s">
        <v>230</v>
      </c>
      <c r="C22" s="94">
        <v>632</v>
      </c>
      <c r="D22" s="94">
        <v>664</v>
      </c>
      <c r="E22" s="232">
        <v>-4.8192771084337354</v>
      </c>
      <c r="F22" s="95">
        <v>1966</v>
      </c>
      <c r="G22" s="96" t="s">
        <v>71</v>
      </c>
      <c r="H22" s="97" t="s">
        <v>73</v>
      </c>
    </row>
    <row r="23" spans="1:8" s="5" customFormat="1" ht="15" customHeight="1">
      <c r="A23" s="92">
        <v>18</v>
      </c>
      <c r="B23" s="93" t="s">
        <v>119</v>
      </c>
      <c r="C23" s="94">
        <v>575</v>
      </c>
      <c r="D23" s="95">
        <v>587</v>
      </c>
      <c r="E23" s="232">
        <v>-2.0442930153321974</v>
      </c>
      <c r="F23" s="95">
        <v>1082</v>
      </c>
      <c r="G23" s="96" t="s">
        <v>74</v>
      </c>
      <c r="H23" s="97" t="s">
        <v>75</v>
      </c>
    </row>
    <row r="24" spans="1:8" ht="15" customHeight="1">
      <c r="A24" s="92">
        <v>19</v>
      </c>
      <c r="B24" s="98" t="s">
        <v>120</v>
      </c>
      <c r="C24" s="94">
        <v>558</v>
      </c>
      <c r="D24" s="95">
        <v>614</v>
      </c>
      <c r="E24" s="232">
        <v>-9.120521172638437</v>
      </c>
      <c r="F24" s="95">
        <v>142</v>
      </c>
      <c r="G24" s="96" t="s">
        <v>79</v>
      </c>
      <c r="H24" s="97" t="s">
        <v>76</v>
      </c>
    </row>
    <row r="25" spans="1:8" ht="15" customHeight="1">
      <c r="A25" s="92">
        <v>20</v>
      </c>
      <c r="B25" s="93" t="s">
        <v>121</v>
      </c>
      <c r="C25" s="94">
        <v>547</v>
      </c>
      <c r="D25" s="95">
        <v>542</v>
      </c>
      <c r="E25" s="232">
        <v>0.92250922509225086</v>
      </c>
      <c r="F25" s="95">
        <v>624</v>
      </c>
      <c r="G25" s="96" t="s">
        <v>67</v>
      </c>
      <c r="H25" s="97" t="s">
        <v>33</v>
      </c>
    </row>
    <row r="26" spans="1:8" ht="15" customHeight="1">
      <c r="A26" s="92">
        <v>21</v>
      </c>
      <c r="B26" s="100" t="s">
        <v>82</v>
      </c>
      <c r="C26" s="9">
        <v>523</v>
      </c>
      <c r="D26" s="101">
        <v>508</v>
      </c>
      <c r="E26" s="232">
        <v>2.9527559055118111</v>
      </c>
      <c r="F26" s="101">
        <v>485</v>
      </c>
      <c r="G26" s="97" t="s">
        <v>83</v>
      </c>
      <c r="H26" s="97" t="s">
        <v>84</v>
      </c>
    </row>
    <row r="27" spans="1:8" ht="15" customHeight="1">
      <c r="A27" s="92">
        <v>22</v>
      </c>
      <c r="B27" s="7" t="s">
        <v>148</v>
      </c>
      <c r="C27" s="9">
        <v>480</v>
      </c>
      <c r="D27" s="101">
        <v>486</v>
      </c>
      <c r="E27" s="232">
        <v>-1.2345679012345678</v>
      </c>
      <c r="F27" s="101">
        <v>86</v>
      </c>
      <c r="G27" s="97" t="s">
        <v>67</v>
      </c>
      <c r="H27" s="97" t="s">
        <v>149</v>
      </c>
    </row>
    <row r="28" spans="1:8" ht="15" customHeight="1">
      <c r="A28" s="92">
        <v>23</v>
      </c>
      <c r="B28" s="93" t="s">
        <v>145</v>
      </c>
      <c r="C28" s="94">
        <v>468</v>
      </c>
      <c r="D28" s="95">
        <v>525</v>
      </c>
      <c r="E28" s="232">
        <v>-10.857142857142858</v>
      </c>
      <c r="F28" s="95">
        <v>267</v>
      </c>
      <c r="G28" s="96" t="s">
        <v>79</v>
      </c>
      <c r="H28" s="97" t="s">
        <v>80</v>
      </c>
    </row>
    <row r="29" spans="1:8" ht="15" customHeight="1">
      <c r="A29" s="92">
        <v>24</v>
      </c>
      <c r="B29" s="7" t="s">
        <v>229</v>
      </c>
      <c r="C29" s="94">
        <v>451</v>
      </c>
      <c r="D29" s="95">
        <v>503</v>
      </c>
      <c r="E29" s="232">
        <v>-10.337972166998012</v>
      </c>
      <c r="F29" s="95">
        <v>350</v>
      </c>
      <c r="G29" s="96" t="s">
        <v>146</v>
      </c>
      <c r="H29" s="97" t="s">
        <v>147</v>
      </c>
    </row>
    <row r="30" spans="1:8" s="6" customFormat="1" ht="15" customHeight="1">
      <c r="A30" s="92">
        <v>25</v>
      </c>
      <c r="B30" s="7" t="s">
        <v>150</v>
      </c>
      <c r="C30" s="9">
        <v>419</v>
      </c>
      <c r="D30" s="9">
        <v>439</v>
      </c>
      <c r="E30" s="246">
        <v>-4.5558086560364464</v>
      </c>
      <c r="F30" s="7">
        <v>471</v>
      </c>
      <c r="G30" s="92" t="s">
        <v>151</v>
      </c>
      <c r="H30" s="97" t="s">
        <v>152</v>
      </c>
    </row>
    <row r="31" spans="1:8" s="6" customFormat="1" ht="15" customHeight="1">
      <c r="A31" s="102"/>
      <c r="B31" s="103"/>
      <c r="C31" s="104"/>
      <c r="D31" s="104"/>
      <c r="E31" s="245"/>
      <c r="F31" s="103"/>
      <c r="G31" s="102"/>
      <c r="H31" s="105"/>
    </row>
    <row r="32" spans="1:8" ht="23.25" customHeight="1">
      <c r="A32" s="3" t="s">
        <v>268</v>
      </c>
      <c r="B32" s="6"/>
    </row>
    <row r="33" spans="1:9" ht="15">
      <c r="A33" s="8"/>
    </row>
    <row r="34" spans="1:9" ht="23.25" customHeight="1"/>
    <row r="35" spans="1:9">
      <c r="D35" s="3"/>
      <c r="E35" s="3"/>
    </row>
    <row r="36" spans="1:9">
      <c r="D36" s="3"/>
    </row>
    <row r="37" spans="1:9">
      <c r="D37" s="3"/>
    </row>
    <row r="38" spans="1:9">
      <c r="D38" s="3"/>
      <c r="E38" s="9"/>
      <c r="F38" s="10"/>
      <c r="G38" s="10"/>
      <c r="H38" s="10"/>
      <c r="I38" s="11"/>
    </row>
    <row r="39" spans="1:9">
      <c r="D39" s="3"/>
    </row>
  </sheetData>
  <mergeCells count="6">
    <mergeCell ref="I3:I4"/>
    <mergeCell ref="C3:D3"/>
    <mergeCell ref="E3:E4"/>
    <mergeCell ref="F3:F4"/>
    <mergeCell ref="G3:G4"/>
    <mergeCell ref="H3:H4"/>
  </mergeCells>
  <pageMargins left="0.31496062992125984" right="0.23622047244094491" top="0.23622047244094491" bottom="0.31496062992125984" header="0.51181102362204722" footer="0.27559055118110237"/>
  <pageSetup paperSize="9" scale="96"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Y39"/>
  <sheetViews>
    <sheetView zoomScale="75" zoomScaleNormal="75" workbookViewId="0">
      <selection activeCell="A2" sqref="A2"/>
    </sheetView>
  </sheetViews>
  <sheetFormatPr defaultColWidth="9.140625" defaultRowHeight="12.75"/>
  <cols>
    <col min="1" max="7" width="9.140625" style="13"/>
    <col min="8" max="8" width="5.42578125" style="13" customWidth="1"/>
    <col min="9" max="10" width="9.140625" style="13"/>
    <col min="11" max="11" width="8.85546875" style="13" customWidth="1"/>
    <col min="12" max="12" width="15" style="13" customWidth="1"/>
    <col min="13" max="19" width="9.140625" style="13"/>
    <col min="20" max="26" width="10.28515625" style="13" customWidth="1"/>
    <col min="27" max="16384" width="9.140625" style="13"/>
  </cols>
  <sheetData>
    <row r="1" spans="1:25">
      <c r="A1" s="266" t="s">
        <v>154</v>
      </c>
      <c r="B1" s="266"/>
      <c r="C1" s="266"/>
      <c r="D1" s="266"/>
      <c r="E1" s="266"/>
      <c r="F1" s="266"/>
      <c r="G1" s="266"/>
      <c r="H1" s="266"/>
      <c r="M1" s="56"/>
      <c r="N1" s="263" t="s">
        <v>40</v>
      </c>
      <c r="O1" s="263"/>
      <c r="P1" s="263"/>
      <c r="Q1" s="263" t="s">
        <v>41</v>
      </c>
      <c r="R1" s="263"/>
      <c r="S1" s="263"/>
    </row>
    <row r="2" spans="1:25">
      <c r="M2" s="56"/>
      <c r="N2" s="263" t="s">
        <v>42</v>
      </c>
      <c r="O2" s="263"/>
      <c r="P2" s="263"/>
      <c r="Q2" s="56"/>
      <c r="R2" s="192" t="s">
        <v>42</v>
      </c>
      <c r="S2" s="192"/>
    </row>
    <row r="3" spans="1:25" ht="25.5">
      <c r="M3" s="56"/>
      <c r="N3" s="193" t="s">
        <v>43</v>
      </c>
      <c r="O3" s="193" t="s">
        <v>44</v>
      </c>
      <c r="P3" s="193" t="s">
        <v>45</v>
      </c>
      <c r="Q3" s="193" t="s">
        <v>46</v>
      </c>
      <c r="R3" s="193" t="s">
        <v>47</v>
      </c>
      <c r="S3" s="193" t="s">
        <v>48</v>
      </c>
      <c r="T3" s="193" t="s">
        <v>43</v>
      </c>
      <c r="U3" s="193" t="s">
        <v>44</v>
      </c>
      <c r="V3" s="193" t="s">
        <v>45</v>
      </c>
    </row>
    <row r="4" spans="1:25">
      <c r="M4" s="57" t="s">
        <v>49</v>
      </c>
      <c r="N4" s="58">
        <v>74.733333333333334</v>
      </c>
      <c r="O4" s="58">
        <v>77.691666666666677</v>
      </c>
      <c r="P4" s="58">
        <v>59.558333333333337</v>
      </c>
      <c r="Q4" s="58">
        <v>91.13333333333334</v>
      </c>
      <c r="R4" s="58">
        <v>96.166666666666643</v>
      </c>
      <c r="S4" s="58">
        <v>80.05</v>
      </c>
      <c r="T4" s="13" t="e">
        <f t="shared" ref="T4:T17" si="0">(N4-N3)/N3*100</f>
        <v>#VALUE!</v>
      </c>
      <c r="U4" s="13" t="e">
        <f t="shared" ref="U4:U17" si="1">(O4-O3)/O3*100</f>
        <v>#VALUE!</v>
      </c>
      <c r="V4" s="13" t="e">
        <f t="shared" ref="V4:V17" si="2">(P4-P3)/P3*100</f>
        <v>#VALUE!</v>
      </c>
      <c r="W4" s="13" t="e">
        <f t="shared" ref="W4:W17" si="3">(Q4-Q3)/Q3*100</f>
        <v>#VALUE!</v>
      </c>
      <c r="X4" s="13" t="e">
        <f t="shared" ref="X4:X17" si="4">(R4-R3)/R3*100</f>
        <v>#VALUE!</v>
      </c>
      <c r="Y4" s="13" t="e">
        <f t="shared" ref="Y4:Y17" si="5">(S4-S3)/S3*100</f>
        <v>#VALUE!</v>
      </c>
    </row>
    <row r="5" spans="1:25">
      <c r="M5" s="57" t="s">
        <v>50</v>
      </c>
      <c r="N5" s="58">
        <v>79.166666666666671</v>
      </c>
      <c r="O5" s="58">
        <v>82.433333333333323</v>
      </c>
      <c r="P5" s="58">
        <v>62.333333333333336</v>
      </c>
      <c r="Q5" s="58">
        <v>92.066666666666663</v>
      </c>
      <c r="R5" s="58">
        <v>97.125</v>
      </c>
      <c r="S5" s="58">
        <v>80.86666666666666</v>
      </c>
      <c r="T5" s="59">
        <f t="shared" si="0"/>
        <v>5.9322033898305131</v>
      </c>
      <c r="U5" s="59">
        <f t="shared" si="1"/>
        <v>6.1031856698487337</v>
      </c>
      <c r="V5" s="59">
        <f t="shared" si="2"/>
        <v>4.659297607387713</v>
      </c>
      <c r="W5" s="59">
        <f>(Q5-Q4)/Q4*100</f>
        <v>1.0241404535479037</v>
      </c>
      <c r="X5" s="59">
        <f t="shared" si="4"/>
        <v>0.99653379549395904</v>
      </c>
      <c r="Y5" s="59">
        <f t="shared" si="5"/>
        <v>1.0201957110139448</v>
      </c>
    </row>
    <row r="6" spans="1:25">
      <c r="M6" s="57" t="s">
        <v>51</v>
      </c>
      <c r="N6" s="58">
        <v>82.75833333333334</v>
      </c>
      <c r="O6" s="58">
        <v>85.891666666666652</v>
      </c>
      <c r="P6" s="58">
        <v>66.8</v>
      </c>
      <c r="Q6" s="58">
        <v>91.991666666666674</v>
      </c>
      <c r="R6" s="58">
        <v>96.99166666666666</v>
      </c>
      <c r="S6" s="58">
        <v>80.95</v>
      </c>
      <c r="T6" s="59">
        <f t="shared" si="0"/>
        <v>4.53684210526316</v>
      </c>
      <c r="U6" s="59">
        <f t="shared" si="1"/>
        <v>4.195309340881515</v>
      </c>
      <c r="V6" s="59">
        <f t="shared" si="2"/>
        <v>7.1657754010695101</v>
      </c>
      <c r="W6" s="59">
        <f t="shared" si="3"/>
        <v>-8.1462708182464122E-2</v>
      </c>
      <c r="X6" s="59">
        <f t="shared" si="4"/>
        <v>-0.1372801372801441</v>
      </c>
      <c r="Y6" s="59">
        <f t="shared" si="5"/>
        <v>0.10305028854081964</v>
      </c>
    </row>
    <row r="7" spans="1:25">
      <c r="M7" s="57" t="s">
        <v>52</v>
      </c>
      <c r="N7" s="58">
        <v>83.325000000000003</v>
      </c>
      <c r="O7" s="58">
        <v>87.041666666666671</v>
      </c>
      <c r="P7" s="58">
        <v>64.233333333333334</v>
      </c>
      <c r="Q7" s="58">
        <v>90.183333333333323</v>
      </c>
      <c r="R7" s="58">
        <v>95.666666666666686</v>
      </c>
      <c r="S7" s="58">
        <v>78.091666666666669</v>
      </c>
      <c r="T7" s="59">
        <f t="shared" si="0"/>
        <v>0.68472459973818889</v>
      </c>
      <c r="U7" s="59">
        <f t="shared" si="1"/>
        <v>1.3388958959930379</v>
      </c>
      <c r="V7" s="59">
        <f t="shared" si="2"/>
        <v>-3.8423153692614718</v>
      </c>
      <c r="W7" s="59">
        <f t="shared" si="3"/>
        <v>-1.9657577679137797</v>
      </c>
      <c r="X7" s="59">
        <f t="shared" si="4"/>
        <v>-1.3660967437064777</v>
      </c>
      <c r="Y7" s="59">
        <f t="shared" si="5"/>
        <v>-3.5309862054766326</v>
      </c>
    </row>
    <row r="8" spans="1:25">
      <c r="M8" s="57" t="s">
        <v>53</v>
      </c>
      <c r="N8" s="58">
        <v>83.916666666666657</v>
      </c>
      <c r="O8" s="58">
        <v>87.800000000000011</v>
      </c>
      <c r="P8" s="58">
        <v>64.00833333333334</v>
      </c>
      <c r="Q8" s="58">
        <v>93.649999999999977</v>
      </c>
      <c r="R8" s="58">
        <v>99.166666666666671</v>
      </c>
      <c r="S8" s="58">
        <v>81.391666666666666</v>
      </c>
      <c r="T8" s="59">
        <f t="shared" si="0"/>
        <v>0.71007100710069526</v>
      </c>
      <c r="U8" s="59">
        <f t="shared" si="1"/>
        <v>0.87123025370991658</v>
      </c>
      <c r="V8" s="59">
        <f t="shared" si="2"/>
        <v>-0.35028541774778565</v>
      </c>
      <c r="W8" s="59">
        <f t="shared" si="3"/>
        <v>3.8440214378118518</v>
      </c>
      <c r="X8" s="59">
        <f t="shared" si="4"/>
        <v>3.6585365853658383</v>
      </c>
      <c r="Y8" s="59">
        <f t="shared" si="5"/>
        <v>4.2258030092839576</v>
      </c>
    </row>
    <row r="9" spans="1:25">
      <c r="A9" s="60"/>
      <c r="B9" s="60"/>
      <c r="C9" s="60"/>
      <c r="D9" s="60"/>
      <c r="E9" s="60"/>
      <c r="F9" s="60"/>
      <c r="G9" s="60"/>
      <c r="H9" s="60"/>
      <c r="I9" s="60"/>
      <c r="J9" s="60"/>
      <c r="K9" s="60"/>
      <c r="M9" s="57" t="s">
        <v>54</v>
      </c>
      <c r="N9" s="58">
        <v>84.408333333333331</v>
      </c>
      <c r="O9" s="58">
        <v>87.75</v>
      </c>
      <c r="P9" s="58">
        <v>67.216666666666654</v>
      </c>
      <c r="Q9" s="58">
        <v>95.624999999999986</v>
      </c>
      <c r="R9" s="58">
        <v>100.00833333333334</v>
      </c>
      <c r="S9" s="58">
        <v>85.899999999999991</v>
      </c>
      <c r="T9" s="59">
        <f t="shared" si="0"/>
        <v>0.5858987090367519</v>
      </c>
      <c r="U9" s="59">
        <f t="shared" si="1"/>
        <v>-5.6947608200468521E-2</v>
      </c>
      <c r="V9" s="59">
        <f t="shared" si="2"/>
        <v>5.0123681812263721</v>
      </c>
      <c r="W9" s="59">
        <f t="shared" si="3"/>
        <v>2.1089161772557494</v>
      </c>
      <c r="X9" s="59">
        <f t="shared" si="4"/>
        <v>0.8487394957983212</v>
      </c>
      <c r="Y9" s="59">
        <f t="shared" si="5"/>
        <v>5.5390601003378626</v>
      </c>
    </row>
    <row r="10" spans="1:25">
      <c r="A10" s="60"/>
      <c r="B10" s="60"/>
      <c r="C10" s="60"/>
      <c r="D10" s="60"/>
      <c r="E10" s="60"/>
      <c r="F10" s="60"/>
      <c r="G10" s="60"/>
      <c r="H10" s="60"/>
      <c r="I10" s="60"/>
      <c r="J10" s="60"/>
      <c r="K10" s="60"/>
      <c r="L10" s="61"/>
      <c r="M10" s="57" t="s">
        <v>55</v>
      </c>
      <c r="N10" s="58">
        <v>87.625</v>
      </c>
      <c r="O10" s="58">
        <v>90.100000000000009</v>
      </c>
      <c r="P10" s="58">
        <v>74.833333333333329</v>
      </c>
      <c r="Q10" s="58">
        <v>103.84999999999998</v>
      </c>
      <c r="R10" s="58">
        <v>107.075</v>
      </c>
      <c r="S10" s="58">
        <v>96.7</v>
      </c>
      <c r="T10" s="59">
        <f t="shared" si="0"/>
        <v>3.8108401619113463</v>
      </c>
      <c r="U10" s="59">
        <f t="shared" si="1"/>
        <v>2.6780626780626879</v>
      </c>
      <c r="V10" s="59">
        <f t="shared" si="2"/>
        <v>11.331515001239785</v>
      </c>
      <c r="W10" s="59">
        <f t="shared" si="3"/>
        <v>8.601307189542478</v>
      </c>
      <c r="X10" s="59">
        <f t="shared" si="4"/>
        <v>7.0660778268477582</v>
      </c>
      <c r="Y10" s="59">
        <f t="shared" si="5"/>
        <v>12.572759022118756</v>
      </c>
    </row>
    <row r="11" spans="1:25">
      <c r="A11" s="60"/>
      <c r="B11" s="60"/>
      <c r="C11" s="60"/>
      <c r="D11" s="60"/>
      <c r="E11" s="60"/>
      <c r="F11" s="60"/>
      <c r="G11" s="60"/>
      <c r="H11" s="60"/>
      <c r="I11" s="60"/>
      <c r="J11" s="60"/>
      <c r="K11" s="60"/>
      <c r="L11" s="61"/>
      <c r="M11" s="57" t="s">
        <v>56</v>
      </c>
      <c r="N11" s="58">
        <v>93.916666666666671</v>
      </c>
      <c r="O11" s="58">
        <v>95.5</v>
      </c>
      <c r="P11" s="58">
        <v>85.708333333333329</v>
      </c>
      <c r="Q11" s="58">
        <v>110.52499999999999</v>
      </c>
      <c r="R11" s="58">
        <v>111.64166666666667</v>
      </c>
      <c r="S11" s="58">
        <v>108.07499999999999</v>
      </c>
      <c r="T11" s="59">
        <f t="shared" si="0"/>
        <v>7.1802187351402811</v>
      </c>
      <c r="U11" s="59">
        <f t="shared" si="1"/>
        <v>5.993340732519413</v>
      </c>
      <c r="V11" s="59">
        <f t="shared" si="2"/>
        <v>14.53229398663697</v>
      </c>
      <c r="W11" s="59">
        <f t="shared" si="3"/>
        <v>6.4275397207510947</v>
      </c>
      <c r="X11" s="59">
        <f t="shared" si="4"/>
        <v>4.2649233403377655</v>
      </c>
      <c r="Y11" s="59">
        <f t="shared" si="5"/>
        <v>11.763185108583233</v>
      </c>
    </row>
    <row r="12" spans="1:25">
      <c r="A12" s="60"/>
      <c r="B12" s="60"/>
      <c r="C12" s="60"/>
      <c r="D12" s="60"/>
      <c r="E12" s="60"/>
      <c r="F12" s="60"/>
      <c r="G12" s="60"/>
      <c r="H12" s="60"/>
      <c r="I12" s="60"/>
      <c r="J12" s="60"/>
      <c r="K12" s="60"/>
      <c r="L12" s="61"/>
      <c r="M12" s="57" t="s">
        <v>57</v>
      </c>
      <c r="N12" s="58">
        <v>102.02499999999998</v>
      </c>
      <c r="O12" s="58">
        <v>102.75</v>
      </c>
      <c r="P12" s="58">
        <v>98.274999999999991</v>
      </c>
      <c r="Q12" s="58">
        <v>111.94166666666666</v>
      </c>
      <c r="R12" s="58">
        <v>112.61666666666666</v>
      </c>
      <c r="S12" s="58">
        <v>110.47499999999998</v>
      </c>
      <c r="T12" s="59">
        <f t="shared" si="0"/>
        <v>8.6335403726707778</v>
      </c>
      <c r="U12" s="59">
        <f t="shared" si="1"/>
        <v>7.5916230366492146</v>
      </c>
      <c r="V12" s="59">
        <f t="shared" si="2"/>
        <v>14.662129314535727</v>
      </c>
      <c r="W12" s="59">
        <f t="shared" si="3"/>
        <v>1.2817612908090221</v>
      </c>
      <c r="X12" s="59">
        <f t="shared" si="4"/>
        <v>0.87332984996640539</v>
      </c>
      <c r="Y12" s="59">
        <f t="shared" si="5"/>
        <v>2.2206800832754956</v>
      </c>
    </row>
    <row r="13" spans="1:25">
      <c r="A13" s="60"/>
      <c r="B13" s="60"/>
      <c r="C13" s="60"/>
      <c r="D13" s="60"/>
      <c r="E13" s="60"/>
      <c r="F13" s="60"/>
      <c r="G13" s="60"/>
      <c r="H13" s="60"/>
      <c r="I13" s="60"/>
      <c r="J13" s="60"/>
      <c r="K13" s="60"/>
      <c r="M13" s="57" t="s">
        <v>58</v>
      </c>
      <c r="N13" s="58">
        <v>97.358333333333334</v>
      </c>
      <c r="O13" s="58">
        <v>98.100000000000009</v>
      </c>
      <c r="P13" s="58">
        <v>93.558333333333337</v>
      </c>
      <c r="Q13" s="58">
        <v>90.983333333333334</v>
      </c>
      <c r="R13" s="58">
        <v>93.058333333333337</v>
      </c>
      <c r="S13" s="58">
        <v>86.424999999999997</v>
      </c>
      <c r="T13" s="59">
        <f t="shared" si="0"/>
        <v>-4.5740423098913441</v>
      </c>
      <c r="U13" s="59">
        <f t="shared" si="1"/>
        <v>-4.5255474452554667</v>
      </c>
      <c r="V13" s="59">
        <f t="shared" si="2"/>
        <v>-4.7994573051810274</v>
      </c>
      <c r="W13" s="59">
        <f t="shared" si="3"/>
        <v>-18.722548946623981</v>
      </c>
      <c r="X13" s="59">
        <f t="shared" si="4"/>
        <v>-17.367174781707849</v>
      </c>
      <c r="Y13" s="59">
        <f t="shared" si="5"/>
        <v>-21.769631138266565</v>
      </c>
    </row>
    <row r="14" spans="1:25">
      <c r="A14" s="60"/>
      <c r="B14" s="60"/>
      <c r="C14" s="60"/>
      <c r="D14" s="60"/>
      <c r="E14" s="60"/>
      <c r="F14" s="60"/>
      <c r="G14" s="60"/>
      <c r="H14" s="60"/>
      <c r="I14" s="60"/>
      <c r="J14" s="60"/>
      <c r="K14" s="60"/>
      <c r="M14" s="57" t="s">
        <v>59</v>
      </c>
      <c r="N14" s="58">
        <v>100.01666666666667</v>
      </c>
      <c r="O14" s="58">
        <v>100.00833333333333</v>
      </c>
      <c r="P14" s="58">
        <v>100.00833333333333</v>
      </c>
      <c r="Q14" s="58">
        <v>100.00000000000001</v>
      </c>
      <c r="R14" s="58">
        <v>100</v>
      </c>
      <c r="S14" s="58">
        <v>99.99166666666666</v>
      </c>
      <c r="T14" s="59">
        <f t="shared" si="0"/>
        <v>2.7304630659933213</v>
      </c>
      <c r="U14" s="59">
        <f t="shared" si="1"/>
        <v>1.9452939177709654</v>
      </c>
      <c r="V14" s="59">
        <f t="shared" si="2"/>
        <v>6.8940945933909203</v>
      </c>
      <c r="W14" s="59">
        <f t="shared" si="3"/>
        <v>9.9102399706906166</v>
      </c>
      <c r="X14" s="59">
        <f t="shared" si="4"/>
        <v>7.4594788215277115</v>
      </c>
      <c r="Y14" s="59">
        <f t="shared" si="5"/>
        <v>15.697618358885348</v>
      </c>
    </row>
    <row r="15" spans="1:25">
      <c r="A15" s="60"/>
      <c r="B15" s="60"/>
      <c r="C15" s="60"/>
      <c r="D15" s="60"/>
      <c r="E15" s="60"/>
      <c r="F15" s="60"/>
      <c r="G15" s="60"/>
      <c r="H15" s="60"/>
      <c r="I15" s="60"/>
      <c r="J15" s="60"/>
      <c r="K15" s="60"/>
      <c r="M15" s="57" t="s">
        <v>60</v>
      </c>
      <c r="N15" s="58">
        <v>104.94999999999999</v>
      </c>
      <c r="O15" s="58">
        <v>104.67500000000001</v>
      </c>
      <c r="P15" s="58">
        <v>106.64999999999999</v>
      </c>
      <c r="Q15" s="58">
        <v>105.49166666666666</v>
      </c>
      <c r="R15" s="58">
        <v>103.64166666666667</v>
      </c>
      <c r="S15" s="58">
        <v>110.16666666666667</v>
      </c>
      <c r="T15" s="59">
        <f t="shared" si="0"/>
        <v>4.9325112481253024</v>
      </c>
      <c r="U15" s="59">
        <f t="shared" si="1"/>
        <v>4.6662778101825042</v>
      </c>
      <c r="V15" s="59">
        <f t="shared" si="2"/>
        <v>6.6411132405632856</v>
      </c>
      <c r="W15" s="59">
        <f t="shared" si="3"/>
        <v>5.4916666666666449</v>
      </c>
      <c r="X15" s="59">
        <f t="shared" si="4"/>
        <v>3.6416666666666662</v>
      </c>
      <c r="Y15" s="59">
        <f t="shared" si="5"/>
        <v>10.17584798733229</v>
      </c>
    </row>
    <row r="16" spans="1:25">
      <c r="A16" s="60"/>
      <c r="B16" s="60"/>
      <c r="C16" s="60"/>
      <c r="D16" s="60"/>
      <c r="E16" s="60"/>
      <c r="F16" s="60"/>
      <c r="G16" s="60"/>
      <c r="H16" s="60"/>
      <c r="I16" s="60"/>
      <c r="J16" s="60"/>
      <c r="K16" s="60"/>
      <c r="M16" s="57">
        <v>2012</v>
      </c>
      <c r="N16" s="58">
        <v>106.36666666666666</v>
      </c>
      <c r="O16" s="58">
        <v>105.03333333333335</v>
      </c>
      <c r="P16" s="58">
        <v>114.40833333333332</v>
      </c>
      <c r="Q16" s="58">
        <v>101.20833333333333</v>
      </c>
      <c r="R16" s="58">
        <v>96.383333333333368</v>
      </c>
      <c r="S16" s="58">
        <v>113.27499999999999</v>
      </c>
      <c r="T16" s="59">
        <f t="shared" si="0"/>
        <v>1.3498491345085006</v>
      </c>
      <c r="U16" s="59">
        <f t="shared" si="1"/>
        <v>0.3423294323700351</v>
      </c>
      <c r="V16" s="59">
        <f t="shared" si="2"/>
        <v>7.2745741522112759</v>
      </c>
      <c r="W16" s="59">
        <f t="shared" si="3"/>
        <v>-4.0603523185085688</v>
      </c>
      <c r="X16" s="59">
        <f t="shared" si="4"/>
        <v>-7.0032966149392601</v>
      </c>
      <c r="Y16" s="59">
        <f t="shared" si="5"/>
        <v>2.8214826021179906</v>
      </c>
    </row>
    <row r="17" spans="1:25">
      <c r="A17" s="60"/>
      <c r="B17" s="60"/>
      <c r="C17" s="60"/>
      <c r="D17" s="60"/>
      <c r="E17" s="60"/>
      <c r="F17" s="60"/>
      <c r="G17" s="60"/>
      <c r="H17" s="60"/>
      <c r="I17" s="60"/>
      <c r="J17" s="60"/>
      <c r="K17" s="60"/>
      <c r="M17" s="57" t="s">
        <v>135</v>
      </c>
      <c r="N17" s="58">
        <v>106.23333333333333</v>
      </c>
      <c r="O17" s="58">
        <v>103.93333333333334</v>
      </c>
      <c r="P17" s="58">
        <v>120.18333333333334</v>
      </c>
      <c r="Q17" s="58">
        <v>97.816666666666663</v>
      </c>
      <c r="R17" s="58">
        <v>91.13333333333334</v>
      </c>
      <c r="S17" s="58">
        <v>114.51666666666667</v>
      </c>
      <c r="T17" s="59">
        <f t="shared" si="0"/>
        <v>-0.12535255405828183</v>
      </c>
      <c r="U17" s="59">
        <f t="shared" si="1"/>
        <v>-1.0472865756902652</v>
      </c>
      <c r="V17" s="59">
        <f t="shared" si="2"/>
        <v>5.0477092286401231</v>
      </c>
      <c r="W17" s="59">
        <f t="shared" si="3"/>
        <v>-3.3511733223548781</v>
      </c>
      <c r="X17" s="59">
        <f t="shared" si="4"/>
        <v>-5.4469998270793987</v>
      </c>
      <c r="Y17" s="59">
        <f t="shared" si="5"/>
        <v>1.0961524313985207</v>
      </c>
    </row>
    <row r="18" spans="1:25">
      <c r="A18" s="60"/>
      <c r="B18" s="60"/>
      <c r="C18" s="60"/>
      <c r="D18" s="60"/>
      <c r="E18" s="60"/>
      <c r="F18" s="60"/>
      <c r="G18" s="60"/>
      <c r="H18" s="60"/>
      <c r="I18" s="60"/>
      <c r="J18" s="60"/>
      <c r="K18" s="60"/>
      <c r="M18" s="57" t="s">
        <v>166</v>
      </c>
      <c r="N18" s="58">
        <v>104.20833333333336</v>
      </c>
      <c r="O18" s="58">
        <v>101.13333333333334</v>
      </c>
      <c r="P18" s="58">
        <v>122.89999999999999</v>
      </c>
      <c r="Q18" s="56">
        <v>97.600000000000023</v>
      </c>
      <c r="R18" s="58">
        <v>89.708333333333329</v>
      </c>
      <c r="S18" s="58">
        <v>117.31666666666666</v>
      </c>
      <c r="T18" s="59">
        <f t="shared" ref="T18:Y18" si="6">(N18-N17)/N17*100</f>
        <v>-1.906181361782219</v>
      </c>
      <c r="U18" s="59">
        <f t="shared" si="6"/>
        <v>-2.6940346375881949</v>
      </c>
      <c r="V18" s="59">
        <f t="shared" si="6"/>
        <v>2.2604354458466132</v>
      </c>
      <c r="W18" s="59">
        <f t="shared" si="6"/>
        <v>-0.22150281138180963</v>
      </c>
      <c r="X18" s="59">
        <f t="shared" si="6"/>
        <v>-1.5636430138990614</v>
      </c>
      <c r="Y18" s="59">
        <f t="shared" si="6"/>
        <v>2.4450589433852401</v>
      </c>
    </row>
    <row r="19" spans="1:25">
      <c r="A19" s="60"/>
      <c r="B19" s="60"/>
      <c r="C19" s="60"/>
      <c r="D19" s="60"/>
      <c r="E19" s="60"/>
      <c r="F19" s="60"/>
      <c r="G19" s="60"/>
      <c r="H19" s="60"/>
      <c r="I19" s="60"/>
      <c r="J19" s="60"/>
      <c r="K19" s="60"/>
    </row>
    <row r="20" spans="1:25">
      <c r="A20" s="60"/>
      <c r="B20" s="60"/>
      <c r="C20" s="60"/>
      <c r="D20" s="60"/>
      <c r="E20" s="60"/>
      <c r="F20" s="60"/>
      <c r="G20" s="60"/>
      <c r="H20" s="60"/>
      <c r="I20" s="60"/>
      <c r="J20" s="60"/>
      <c r="K20" s="60"/>
      <c r="N20" s="59">
        <f t="shared" ref="N20" si="7">(N18-N8)/N8*100</f>
        <v>24.180734856007987</v>
      </c>
      <c r="O20" s="59">
        <f>(O18-O8)/O8*100</f>
        <v>15.186028853454815</v>
      </c>
      <c r="P20" s="59">
        <f>(P18-P8)/P8*100</f>
        <v>92.006249186303833</v>
      </c>
      <c r="Q20" s="59">
        <f t="shared" ref="Q20:S20" si="8">(Q18-Q8)/Q8*100</f>
        <v>4.2178323545115282</v>
      </c>
      <c r="R20" s="59">
        <f t="shared" si="8"/>
        <v>-9.5378151260504289</v>
      </c>
      <c r="S20" s="59">
        <f t="shared" si="8"/>
        <v>44.138425309716389</v>
      </c>
    </row>
    <row r="21" spans="1:25">
      <c r="A21" s="60"/>
      <c r="B21" s="60"/>
      <c r="C21" s="60"/>
      <c r="D21" s="60"/>
      <c r="E21" s="60"/>
      <c r="F21" s="60"/>
      <c r="G21" s="60"/>
      <c r="H21" s="60"/>
      <c r="I21" s="60"/>
      <c r="J21" s="60"/>
      <c r="K21" s="60"/>
    </row>
    <row r="22" spans="1:25">
      <c r="A22" s="60"/>
      <c r="B22" s="60"/>
      <c r="C22" s="60"/>
      <c r="D22" s="60"/>
      <c r="E22" s="60"/>
      <c r="F22" s="60"/>
      <c r="G22" s="60"/>
      <c r="H22" s="60"/>
      <c r="I22" s="60"/>
      <c r="J22" s="60"/>
      <c r="K22" s="60"/>
      <c r="N22" s="61"/>
      <c r="O22" s="61"/>
      <c r="P22" s="61"/>
      <c r="Q22" s="61"/>
      <c r="R22" s="61"/>
      <c r="S22" s="61"/>
    </row>
    <row r="23" spans="1:25">
      <c r="A23" s="60"/>
      <c r="B23" s="60"/>
      <c r="C23" s="60"/>
      <c r="D23" s="60"/>
      <c r="E23" s="60"/>
      <c r="F23" s="60"/>
      <c r="G23" s="60"/>
      <c r="H23" s="60"/>
      <c r="I23" s="60"/>
      <c r="J23" s="60"/>
      <c r="K23" s="60"/>
    </row>
    <row r="24" spans="1:25">
      <c r="A24" s="60"/>
      <c r="B24" s="60"/>
      <c r="C24" s="60"/>
      <c r="D24" s="60"/>
      <c r="E24" s="60"/>
      <c r="F24" s="60"/>
      <c r="G24" s="60"/>
      <c r="H24" s="60"/>
      <c r="I24" s="60"/>
      <c r="J24" s="60"/>
      <c r="K24" s="60"/>
    </row>
    <row r="25" spans="1:25">
      <c r="A25" s="60"/>
      <c r="B25" s="60"/>
      <c r="C25" s="60"/>
      <c r="D25" s="60"/>
      <c r="E25" s="60"/>
      <c r="F25" s="60"/>
      <c r="G25" s="60"/>
      <c r="H25" s="60"/>
      <c r="I25" s="60"/>
      <c r="J25" s="60"/>
      <c r="K25" s="60"/>
    </row>
    <row r="26" spans="1:25">
      <c r="A26" s="60" t="s">
        <v>61</v>
      </c>
      <c r="B26" s="60"/>
      <c r="C26" s="60"/>
      <c r="D26" s="60"/>
      <c r="E26" s="60"/>
      <c r="F26" s="60"/>
      <c r="G26" s="60"/>
      <c r="H26" s="60"/>
      <c r="I26" s="60"/>
      <c r="J26" s="60"/>
      <c r="K26" s="60"/>
    </row>
    <row r="27" spans="1:25">
      <c r="A27" s="60"/>
      <c r="B27" s="60"/>
      <c r="C27" s="60"/>
      <c r="D27" s="60"/>
      <c r="E27" s="60"/>
      <c r="F27" s="60"/>
      <c r="G27" s="60"/>
      <c r="H27" s="60"/>
      <c r="I27" s="60"/>
      <c r="J27" s="60"/>
      <c r="K27" s="60"/>
    </row>
    <row r="28" spans="1:25">
      <c r="A28" s="60"/>
      <c r="B28" s="60"/>
      <c r="C28" s="60"/>
      <c r="D28" s="60"/>
      <c r="E28" s="60"/>
      <c r="F28" s="60"/>
      <c r="G28" s="60"/>
      <c r="H28" s="60"/>
      <c r="I28" s="60"/>
      <c r="J28" s="60"/>
      <c r="K28" s="60"/>
    </row>
    <row r="29" spans="1:25">
      <c r="B29" s="264"/>
      <c r="C29" s="264"/>
      <c r="D29" s="264"/>
      <c r="E29" s="264"/>
      <c r="F29" s="264"/>
      <c r="G29" s="264"/>
      <c r="H29" s="264"/>
      <c r="I29" s="264"/>
      <c r="J29" s="264"/>
      <c r="K29" s="264"/>
      <c r="L29" s="264"/>
      <c r="M29" s="264"/>
    </row>
    <row r="30" spans="1:25">
      <c r="B30" s="62"/>
      <c r="C30" s="62"/>
      <c r="D30" s="62"/>
      <c r="E30" s="62"/>
      <c r="F30" s="62"/>
      <c r="G30" s="62"/>
      <c r="H30" s="62"/>
      <c r="I30" s="62"/>
      <c r="J30" s="62"/>
      <c r="K30" s="62"/>
      <c r="L30" s="62"/>
      <c r="M30" s="62"/>
      <c r="N30" s="62"/>
    </row>
    <row r="31" spans="1:25">
      <c r="B31" s="62"/>
      <c r="C31" s="62"/>
      <c r="D31" s="62"/>
      <c r="E31" s="62"/>
      <c r="F31" s="62"/>
      <c r="G31" s="62"/>
      <c r="H31" s="62"/>
      <c r="I31" s="62"/>
      <c r="J31" s="62"/>
      <c r="K31" s="62"/>
      <c r="L31" s="62"/>
      <c r="M31" s="62"/>
      <c r="N31" s="62"/>
    </row>
    <row r="32" spans="1:25">
      <c r="B32" s="62"/>
      <c r="C32" s="62"/>
      <c r="D32" s="62"/>
      <c r="E32" s="62"/>
      <c r="F32" s="62"/>
      <c r="G32" s="62"/>
      <c r="H32" s="62"/>
      <c r="I32" s="62"/>
      <c r="J32" s="62"/>
      <c r="K32" s="62"/>
      <c r="L32" s="62"/>
      <c r="M32" s="62"/>
      <c r="N32" s="62"/>
    </row>
    <row r="33" spans="2:17">
      <c r="B33" s="265"/>
      <c r="C33" s="265"/>
      <c r="D33" s="265"/>
      <c r="E33" s="265"/>
      <c r="F33" s="265"/>
      <c r="G33" s="265"/>
      <c r="H33" s="265"/>
      <c r="I33" s="265"/>
      <c r="J33" s="265"/>
      <c r="K33" s="265"/>
      <c r="L33" s="265"/>
      <c r="M33" s="265"/>
      <c r="N33" s="62"/>
    </row>
    <row r="34" spans="2:17">
      <c r="B34" s="62"/>
      <c r="C34" s="62"/>
      <c r="D34" s="62"/>
      <c r="E34" s="62"/>
      <c r="F34" s="62"/>
      <c r="G34" s="62"/>
      <c r="H34" s="62"/>
      <c r="I34" s="62"/>
      <c r="J34" s="62"/>
      <c r="K34" s="62"/>
      <c r="L34" s="62"/>
      <c r="M34" s="62"/>
      <c r="N34" s="62"/>
    </row>
    <row r="35" spans="2:17">
      <c r="B35" s="62"/>
      <c r="C35" s="62"/>
      <c r="D35" s="62"/>
      <c r="E35" s="62"/>
      <c r="F35" s="62"/>
      <c r="G35" s="62"/>
      <c r="H35" s="62"/>
      <c r="I35" s="62"/>
      <c r="J35" s="62"/>
      <c r="K35" s="62"/>
      <c r="L35" s="62"/>
      <c r="M35" s="62"/>
      <c r="N35" s="62"/>
    </row>
    <row r="36" spans="2:17">
      <c r="B36" s="62"/>
      <c r="C36" s="62"/>
      <c r="D36" s="62"/>
      <c r="E36" s="62"/>
      <c r="F36" s="62"/>
      <c r="G36" s="62"/>
      <c r="H36" s="62"/>
      <c r="I36" s="62"/>
      <c r="J36" s="62"/>
      <c r="K36" s="62"/>
      <c r="L36" s="62"/>
      <c r="M36" s="62"/>
      <c r="N36" s="62"/>
    </row>
    <row r="38" spans="2:17">
      <c r="Q38" s="62"/>
    </row>
    <row r="39" spans="2:17">
      <c r="Q39" s="62"/>
    </row>
  </sheetData>
  <mergeCells count="6">
    <mergeCell ref="N1:P1"/>
    <mergeCell ref="Q1:S1"/>
    <mergeCell ref="N2:P2"/>
    <mergeCell ref="B29:M29"/>
    <mergeCell ref="B33:M33"/>
    <mergeCell ref="A1:H1"/>
  </mergeCells>
  <pageMargins left="0.75" right="0.75" top="1" bottom="1" header="0.5" footer="0.5"/>
  <pageSetup paperSize="9" scale="65" orientation="landscape" horizontalDpi="300" verticalDpi="300" r:id="rId1"/>
  <headerFooter alignWithMargins="0"/>
  <ignoredErrors>
    <ignoredError sqref="M4:M18" numberStoredAsText="1"/>
  </ignoredErrors>
  <drawing r:id="rId2"/>
</worksheet>
</file>

<file path=xl/worksheets/sheet3.xml><?xml version="1.0" encoding="utf-8"?>
<worksheet xmlns="http://schemas.openxmlformats.org/spreadsheetml/2006/main" xmlns:r="http://schemas.openxmlformats.org/officeDocument/2006/relationships">
  <sheetPr>
    <pageSetUpPr fitToPage="1"/>
  </sheetPr>
  <dimension ref="A1:H34"/>
  <sheetViews>
    <sheetView zoomScale="75" zoomScaleNormal="75" workbookViewId="0">
      <selection activeCell="A2" sqref="A2"/>
    </sheetView>
  </sheetViews>
  <sheetFormatPr defaultColWidth="9.140625" defaultRowHeight="12.75"/>
  <cols>
    <col min="1" max="1" width="46.42578125" style="65" customWidth="1"/>
    <col min="2" max="2" width="7.5703125" style="65" customWidth="1"/>
    <col min="3" max="4" width="8.42578125" style="65" customWidth="1"/>
    <col min="5" max="5" width="1.140625" style="65" customWidth="1"/>
    <col min="6" max="7" width="9.5703125" style="65" bestFit="1" customWidth="1"/>
    <col min="8" max="16384" width="9.140625" style="65"/>
  </cols>
  <sheetData>
    <row r="1" spans="1:8">
      <c r="A1" s="64" t="s">
        <v>189</v>
      </c>
    </row>
    <row r="2" spans="1:8" ht="23.25" customHeight="1"/>
    <row r="3" spans="1:8" ht="16.5" customHeight="1">
      <c r="A3" s="66"/>
      <c r="B3" s="267" t="s">
        <v>102</v>
      </c>
      <c r="C3" s="267"/>
      <c r="D3" s="267"/>
      <c r="E3" s="1"/>
      <c r="F3" s="268" t="s">
        <v>15</v>
      </c>
      <c r="G3" s="268"/>
    </row>
    <row r="4" spans="1:8" ht="18.75" customHeight="1">
      <c r="A4" s="67"/>
      <c r="B4" s="68">
        <v>2012</v>
      </c>
      <c r="C4" s="68">
        <v>2013</v>
      </c>
      <c r="D4" s="68">
        <v>2014</v>
      </c>
      <c r="E4" s="69"/>
      <c r="F4" s="68" t="s">
        <v>239</v>
      </c>
      <c r="G4" s="70" t="s">
        <v>240</v>
      </c>
    </row>
    <row r="5" spans="1:8" ht="18.75" customHeight="1">
      <c r="A5" s="194"/>
      <c r="B5" s="195"/>
      <c r="C5" s="195"/>
      <c r="D5" s="195"/>
      <c r="E5" s="196"/>
      <c r="F5" s="195"/>
      <c r="G5" s="197"/>
    </row>
    <row r="6" spans="1:8" s="76" customFormat="1" ht="23.25" customHeight="1">
      <c r="A6" s="71" t="s">
        <v>7</v>
      </c>
      <c r="B6" s="72">
        <v>94.658333333333346</v>
      </c>
      <c r="C6" s="72">
        <v>91.8</v>
      </c>
      <c r="D6" s="72">
        <v>91.791666666666671</v>
      </c>
      <c r="E6" s="73"/>
      <c r="F6" s="74">
        <v>-3.0196320098600382</v>
      </c>
      <c r="G6" s="74">
        <v>-9.0777051561282719E-3</v>
      </c>
      <c r="H6" s="75"/>
    </row>
    <row r="7" spans="1:8" s="76" customFormat="1" ht="32.25" customHeight="1">
      <c r="A7" s="77" t="s">
        <v>128</v>
      </c>
      <c r="B7" s="78">
        <v>97.833333333333329</v>
      </c>
      <c r="C7" s="78">
        <v>96.941666666666663</v>
      </c>
      <c r="D7" s="78">
        <v>97.583333333333357</v>
      </c>
      <c r="E7" s="79"/>
      <c r="F7" s="80">
        <v>-0.91141396933560381</v>
      </c>
      <c r="G7" s="80">
        <v>0.66191008338350632</v>
      </c>
      <c r="H7" s="75"/>
    </row>
    <row r="8" spans="1:8" s="81" customFormat="1" ht="21.75" customHeight="1">
      <c r="A8" s="77" t="s">
        <v>8</v>
      </c>
      <c r="B8" s="78">
        <v>98.24166666666666</v>
      </c>
      <c r="C8" s="78">
        <v>97.833333333333329</v>
      </c>
      <c r="D8" s="78">
        <v>98.824999999999989</v>
      </c>
      <c r="E8" s="79"/>
      <c r="F8" s="80">
        <v>-0.41564169988972577</v>
      </c>
      <c r="G8" s="80">
        <v>1.0136286201022078</v>
      </c>
    </row>
    <row r="9" spans="1:8" s="86" customFormat="1" ht="20.100000000000001" customHeight="1">
      <c r="A9" s="82" t="s">
        <v>125</v>
      </c>
      <c r="B9" s="83">
        <v>100.36666666666667</v>
      </c>
      <c r="C9" s="83">
        <v>99.466666666666683</v>
      </c>
      <c r="D9" s="83">
        <v>95.658333333333317</v>
      </c>
      <c r="E9" s="84"/>
      <c r="F9" s="85">
        <v>-0.89671205579540825</v>
      </c>
      <c r="G9" s="85">
        <v>-3.828753351206466</v>
      </c>
    </row>
    <row r="10" spans="1:8" s="86" customFormat="1" ht="20.100000000000001" customHeight="1">
      <c r="A10" s="82" t="s">
        <v>36</v>
      </c>
      <c r="B10" s="83">
        <v>100.73333333333333</v>
      </c>
      <c r="C10" s="83">
        <v>95.966666666666654</v>
      </c>
      <c r="D10" s="83">
        <v>97.416666666666671</v>
      </c>
      <c r="E10" s="84"/>
      <c r="F10" s="85">
        <v>-4.7319655857048444</v>
      </c>
      <c r="G10" s="85">
        <v>1.5109412990621924</v>
      </c>
    </row>
    <row r="11" spans="1:8" s="86" customFormat="1" ht="20.100000000000001" customHeight="1">
      <c r="A11" s="82" t="s">
        <v>37</v>
      </c>
      <c r="B11" s="83">
        <v>97.266666666666666</v>
      </c>
      <c r="C11" s="83">
        <v>97.916666666666686</v>
      </c>
      <c r="D11" s="83">
        <v>103.675</v>
      </c>
      <c r="E11" s="84"/>
      <c r="F11" s="85">
        <v>0.66826593557233027</v>
      </c>
      <c r="G11" s="85">
        <v>5.8808510638297635</v>
      </c>
    </row>
    <row r="12" spans="1:8" s="86" customFormat="1" ht="20.100000000000001" customHeight="1">
      <c r="A12" s="82" t="s">
        <v>126</v>
      </c>
      <c r="B12" s="83">
        <v>90.191666666666663</v>
      </c>
      <c r="C12" s="83">
        <v>83.416666666666671</v>
      </c>
      <c r="D12" s="83">
        <v>82.641666666666666</v>
      </c>
      <c r="E12" s="84"/>
      <c r="F12" s="85">
        <v>-7.5117804675228594</v>
      </c>
      <c r="G12" s="85">
        <v>-0.92907092907093591</v>
      </c>
    </row>
    <row r="13" spans="1:8" s="86" customFormat="1" ht="20.100000000000001" customHeight="1">
      <c r="A13" s="82" t="s">
        <v>9</v>
      </c>
      <c r="B13" s="83">
        <v>99.533333333333317</v>
      </c>
      <c r="C13" s="83">
        <v>98.266666666666666</v>
      </c>
      <c r="D13" s="83">
        <v>98.283333333333346</v>
      </c>
      <c r="E13" s="84"/>
      <c r="F13" s="85">
        <v>-1.2726054922973729</v>
      </c>
      <c r="G13" s="85">
        <v>1.6960651289022993E-2</v>
      </c>
    </row>
    <row r="14" spans="1:8" s="86" customFormat="1" ht="20.100000000000001" customHeight="1">
      <c r="A14" s="82" t="s">
        <v>38</v>
      </c>
      <c r="B14" s="83">
        <v>98.183333333333323</v>
      </c>
      <c r="C14" s="83">
        <v>96.091666666666654</v>
      </c>
      <c r="D14" s="83">
        <v>98.458333333333329</v>
      </c>
      <c r="E14" s="84"/>
      <c r="F14" s="85">
        <v>-2.1303683585129884</v>
      </c>
      <c r="G14" s="85">
        <v>2.462926025496496</v>
      </c>
    </row>
    <row r="15" spans="1:8" s="86" customFormat="1" ht="20.100000000000001" customHeight="1">
      <c r="A15" s="82" t="s">
        <v>127</v>
      </c>
      <c r="B15" s="83">
        <v>96.13333333333334</v>
      </c>
      <c r="C15" s="83">
        <v>97.966666666666654</v>
      </c>
      <c r="D15" s="83">
        <v>99.216666666666654</v>
      </c>
      <c r="E15" s="84"/>
      <c r="F15" s="85">
        <v>1.9070735090152366</v>
      </c>
      <c r="G15" s="85">
        <v>1.2759441987070435</v>
      </c>
    </row>
    <row r="16" spans="1:8" s="86" customFormat="1" ht="20.100000000000001" customHeight="1">
      <c r="A16" s="82" t="s">
        <v>103</v>
      </c>
      <c r="B16" s="83">
        <v>89.766666666666666</v>
      </c>
      <c r="C16" s="83">
        <v>89.75</v>
      </c>
      <c r="D16" s="83">
        <v>91.166666666666671</v>
      </c>
      <c r="E16" s="84"/>
      <c r="F16" s="85">
        <v>-1.8566654288896086E-2</v>
      </c>
      <c r="G16" s="85">
        <v>1.5784586815227537</v>
      </c>
    </row>
    <row r="17" spans="1:7" s="86" customFormat="1" ht="20.100000000000001" customHeight="1">
      <c r="A17" s="82" t="s">
        <v>153</v>
      </c>
      <c r="B17" s="83">
        <v>103.8416666666667</v>
      </c>
      <c r="C17" s="83">
        <v>109.55000000000001</v>
      </c>
      <c r="D17" s="83">
        <v>110.15833333333335</v>
      </c>
      <c r="E17" s="84"/>
      <c r="F17" s="85">
        <v>5.4971511114677591</v>
      </c>
      <c r="G17" s="85">
        <v>0.55530199300167438</v>
      </c>
    </row>
    <row r="18" spans="1:7" s="86" customFormat="1" ht="20.100000000000001" customHeight="1">
      <c r="A18" s="82" t="s">
        <v>104</v>
      </c>
      <c r="B18" s="83">
        <v>102.14999999999999</v>
      </c>
      <c r="C18" s="83">
        <v>104.03333333333332</v>
      </c>
      <c r="D18" s="83">
        <v>105.30833333333332</v>
      </c>
      <c r="E18" s="84"/>
      <c r="F18" s="85">
        <v>1.8436939141784885</v>
      </c>
      <c r="G18" s="85">
        <v>1.2255687279718095</v>
      </c>
    </row>
    <row r="19" spans="1:7" s="86" customFormat="1" ht="20.100000000000001" customHeight="1">
      <c r="A19" s="82" t="s">
        <v>39</v>
      </c>
      <c r="B19" s="83">
        <v>101.325</v>
      </c>
      <c r="C19" s="83">
        <v>98.816666666666677</v>
      </c>
      <c r="D19" s="83">
        <v>102.63333333333333</v>
      </c>
      <c r="E19" s="84"/>
      <c r="F19" s="85">
        <v>-2.4755325273459912</v>
      </c>
      <c r="G19" s="85">
        <v>3.8623713948389087</v>
      </c>
    </row>
    <row r="20" spans="1:7" s="86" customFormat="1" ht="20.100000000000001" customHeight="1">
      <c r="A20" s="82" t="s">
        <v>105</v>
      </c>
      <c r="B20" s="83">
        <v>73.325000000000003</v>
      </c>
      <c r="C20" s="83">
        <v>61.791666666666664</v>
      </c>
      <c r="D20" s="83">
        <v>94.958333333333329</v>
      </c>
      <c r="E20" s="84"/>
      <c r="F20" s="85">
        <v>-15.72906012046824</v>
      </c>
      <c r="G20" s="85">
        <v>53.674983142279167</v>
      </c>
    </row>
    <row r="21" spans="1:7" s="86" customFormat="1" ht="20.100000000000001" customHeight="1">
      <c r="A21" s="82" t="s">
        <v>106</v>
      </c>
      <c r="B21" s="83">
        <v>102.96666666666665</v>
      </c>
      <c r="C21" s="83">
        <v>104.78333333333332</v>
      </c>
      <c r="D21" s="83">
        <v>108.73333333333333</v>
      </c>
      <c r="E21" s="84"/>
      <c r="F21" s="85">
        <v>1.7643250242796986</v>
      </c>
      <c r="G21" s="85">
        <v>3.7696834738349145</v>
      </c>
    </row>
    <row r="22" spans="1:7" s="86" customFormat="1" ht="20.100000000000001" customHeight="1">
      <c r="A22" s="82" t="s">
        <v>165</v>
      </c>
      <c r="B22" s="83">
        <v>101.45833333333333</v>
      </c>
      <c r="C22" s="83">
        <v>104.75</v>
      </c>
      <c r="D22" s="83">
        <v>109.35833333333333</v>
      </c>
      <c r="E22" s="84"/>
      <c r="F22" s="85">
        <v>3.2443531827515448</v>
      </c>
      <c r="G22" s="85">
        <v>4.3993635640413693</v>
      </c>
    </row>
    <row r="23" spans="1:7" s="86" customFormat="1" ht="20.100000000000001" customHeight="1">
      <c r="A23" s="82" t="s">
        <v>107</v>
      </c>
      <c r="B23" s="83">
        <v>114.14166666666665</v>
      </c>
      <c r="C23" s="83">
        <v>113.46666666666665</v>
      </c>
      <c r="D23" s="83">
        <v>109.71666666666665</v>
      </c>
      <c r="E23" s="84"/>
      <c r="F23" s="85">
        <v>-0.59137037307439344</v>
      </c>
      <c r="G23" s="85">
        <v>-3.3049353701527617</v>
      </c>
    </row>
    <row r="24" spans="1:7" s="86" customFormat="1" ht="20.100000000000001" customHeight="1">
      <c r="A24" s="82" t="s">
        <v>108</v>
      </c>
      <c r="B24" s="83">
        <v>97.583333333333314</v>
      </c>
      <c r="C24" s="83">
        <v>87.341666666666654</v>
      </c>
      <c r="D24" s="83">
        <v>88.591666666666683</v>
      </c>
      <c r="E24" s="84"/>
      <c r="F24" s="85">
        <v>-10.495303159692567</v>
      </c>
      <c r="G24" s="85">
        <v>1.4311611487453815</v>
      </c>
    </row>
    <row r="25" spans="1:7" s="86" customFormat="1" ht="20.100000000000001" customHeight="1">
      <c r="A25" s="82" t="s">
        <v>109</v>
      </c>
      <c r="B25" s="83">
        <v>100.97500000000001</v>
      </c>
      <c r="C25" s="83">
        <v>99.391666666666666</v>
      </c>
      <c r="D25" s="83">
        <v>100.30833333333335</v>
      </c>
      <c r="E25" s="84"/>
      <c r="F25" s="85">
        <v>-1.5680448956012307</v>
      </c>
      <c r="G25" s="85">
        <v>0.92227718621616728</v>
      </c>
    </row>
    <row r="26" spans="1:7" s="86" customFormat="1" ht="20.100000000000001" customHeight="1">
      <c r="A26" s="82" t="s">
        <v>129</v>
      </c>
      <c r="B26" s="83">
        <v>97.641666666666666</v>
      </c>
      <c r="C26" s="83">
        <v>97.649999999999991</v>
      </c>
      <c r="D26" s="83">
        <v>95.05</v>
      </c>
      <c r="E26" s="84"/>
      <c r="F26" s="85">
        <v>8.5346078347622294E-3</v>
      </c>
      <c r="G26" s="85">
        <v>-2.6625704045058827</v>
      </c>
    </row>
    <row r="27" spans="1:7" s="76" customFormat="1" ht="24" customHeight="1">
      <c r="A27" s="71" t="s">
        <v>10</v>
      </c>
      <c r="B27" s="72">
        <v>102.26666666666667</v>
      </c>
      <c r="C27" s="72">
        <v>98.841666666666654</v>
      </c>
      <c r="D27" s="72">
        <v>97.324999999999989</v>
      </c>
      <c r="E27" s="79"/>
      <c r="F27" s="74">
        <v>-3.3490873533246526</v>
      </c>
      <c r="G27" s="74">
        <v>-1.5344406036590499</v>
      </c>
    </row>
    <row r="28" spans="1:7" s="86" customFormat="1" ht="20.100000000000001" customHeight="1">
      <c r="A28" s="82" t="s">
        <v>11</v>
      </c>
      <c r="B28" s="83">
        <v>99.458333333333314</v>
      </c>
      <c r="C28" s="83">
        <v>101.32499999999999</v>
      </c>
      <c r="D28" s="83">
        <v>98.024999999999977</v>
      </c>
      <c r="E28" s="84"/>
      <c r="F28" s="85">
        <v>1.8768328445747879</v>
      </c>
      <c r="G28" s="85">
        <v>-3.2568467801628538</v>
      </c>
    </row>
    <row r="29" spans="1:7" s="86" customFormat="1" ht="20.100000000000001" customHeight="1">
      <c r="A29" s="82" t="s">
        <v>12</v>
      </c>
      <c r="B29" s="83">
        <v>102.44166666666666</v>
      </c>
      <c r="C29" s="83">
        <v>97.699999999999989</v>
      </c>
      <c r="D29" s="83">
        <v>96.866666666666674</v>
      </c>
      <c r="E29" s="84"/>
      <c r="F29" s="85">
        <v>-4.6286504514764575</v>
      </c>
      <c r="G29" s="85">
        <v>-0.85295121119070061</v>
      </c>
    </row>
    <row r="30" spans="1:7" s="86" customFormat="1" ht="20.100000000000001" customHeight="1">
      <c r="A30" s="82" t="s">
        <v>13</v>
      </c>
      <c r="B30" s="83">
        <v>142.57499999999999</v>
      </c>
      <c r="C30" s="83">
        <v>174.34166666666667</v>
      </c>
      <c r="D30" s="83">
        <v>174.74166666666667</v>
      </c>
      <c r="E30" s="84"/>
      <c r="F30" s="85">
        <v>22.280670991875631</v>
      </c>
      <c r="G30" s="85">
        <v>0.22943453945796416</v>
      </c>
    </row>
    <row r="31" spans="1:7" s="86" customFormat="1" ht="20.100000000000001" customHeight="1">
      <c r="A31" s="82" t="s">
        <v>14</v>
      </c>
      <c r="B31" s="83">
        <v>106.90833333333332</v>
      </c>
      <c r="C31" s="83">
        <v>105.65833333333336</v>
      </c>
      <c r="D31" s="83">
        <v>108.175</v>
      </c>
      <c r="E31" s="84"/>
      <c r="F31" s="85">
        <v>-1.1692259724062273</v>
      </c>
      <c r="G31" s="85">
        <v>2.3818913163498414</v>
      </c>
    </row>
    <row r="32" spans="1:7" s="202" customFormat="1" ht="20.100000000000001" customHeight="1">
      <c r="A32" s="198" t="s">
        <v>130</v>
      </c>
      <c r="B32" s="199">
        <v>102.73333333333335</v>
      </c>
      <c r="C32" s="199">
        <v>96.733333333333348</v>
      </c>
      <c r="D32" s="199">
        <v>94.383333333333326</v>
      </c>
      <c r="E32" s="200"/>
      <c r="F32" s="201">
        <v>-5.8403634003893572</v>
      </c>
      <c r="G32" s="201">
        <v>-2.4293590627153918</v>
      </c>
    </row>
    <row r="33" spans="1:7" s="202" customFormat="1" ht="20.100000000000001" customHeight="1">
      <c r="A33" s="87"/>
      <c r="B33" s="88"/>
      <c r="C33" s="88"/>
      <c r="D33" s="88"/>
      <c r="E33" s="89"/>
      <c r="F33" s="90"/>
      <c r="G33" s="90"/>
    </row>
    <row r="34" spans="1:7" ht="24.75" customHeight="1">
      <c r="A34" s="65" t="s">
        <v>155</v>
      </c>
    </row>
  </sheetData>
  <mergeCells count="2">
    <mergeCell ref="B3:D3"/>
    <mergeCell ref="F3:G3"/>
  </mergeCell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P30"/>
  <sheetViews>
    <sheetView zoomScale="75" zoomScaleNormal="75" workbookViewId="0">
      <selection activeCell="A2" sqref="A2"/>
    </sheetView>
  </sheetViews>
  <sheetFormatPr defaultColWidth="9.140625" defaultRowHeight="12.75"/>
  <cols>
    <col min="1" max="1" width="43.5703125" style="45" customWidth="1"/>
    <col min="2" max="2" width="11.42578125" style="44" customWidth="1"/>
    <col min="3" max="7" width="11.42578125" style="45" customWidth="1"/>
    <col min="8" max="16384" width="9.140625" style="45"/>
  </cols>
  <sheetData>
    <row r="1" spans="1:16">
      <c r="A1" s="64" t="s">
        <v>157</v>
      </c>
    </row>
    <row r="3" spans="1:16" ht="16.5" customHeight="1">
      <c r="G3" s="251" t="s">
        <v>156</v>
      </c>
    </row>
    <row r="4" spans="1:16" ht="33" customHeight="1">
      <c r="A4" s="175"/>
      <c r="B4" s="176">
        <v>2010</v>
      </c>
      <c r="C4" s="176">
        <v>2011</v>
      </c>
      <c r="D4" s="176">
        <v>2012</v>
      </c>
      <c r="E4" s="176">
        <v>2013</v>
      </c>
      <c r="F4" s="176">
        <v>2014</v>
      </c>
      <c r="G4" s="91" t="s">
        <v>167</v>
      </c>
    </row>
    <row r="5" spans="1:16" s="12" customFormat="1" ht="12.75" customHeight="1">
      <c r="A5" s="177"/>
      <c r="B5" s="203"/>
      <c r="C5" s="203"/>
      <c r="D5" s="203"/>
      <c r="E5" s="203"/>
      <c r="F5" s="203"/>
      <c r="G5" s="204"/>
    </row>
    <row r="6" spans="1:16" ht="12.75" customHeight="1">
      <c r="A6" s="177"/>
      <c r="B6" s="269" t="s">
        <v>3</v>
      </c>
      <c r="C6" s="269"/>
      <c r="D6" s="269"/>
      <c r="E6" s="269"/>
      <c r="F6" s="269"/>
      <c r="G6" s="269"/>
    </row>
    <row r="7" spans="1:16" ht="12.75" customHeight="1">
      <c r="A7" s="178" t="s">
        <v>1</v>
      </c>
      <c r="B7" s="154">
        <v>28416.665456660001</v>
      </c>
      <c r="C7" s="154">
        <v>30880.171503090001</v>
      </c>
      <c r="D7" s="154">
        <v>31697.910661009999</v>
      </c>
      <c r="E7" s="154">
        <v>33580.051993729998</v>
      </c>
      <c r="F7" s="154">
        <v>31550.71661752</v>
      </c>
      <c r="G7" s="179">
        <v>-6.0432764564775283</v>
      </c>
      <c r="O7" s="46" t="s">
        <v>131</v>
      </c>
    </row>
    <row r="8" spans="1:16" ht="12.75" customHeight="1">
      <c r="A8" s="178" t="s">
        <v>2</v>
      </c>
      <c r="B8" s="154">
        <v>24800.613316949999</v>
      </c>
      <c r="C8" s="154">
        <v>24425.84080985</v>
      </c>
      <c r="D8" s="154">
        <v>23831.359209210001</v>
      </c>
      <c r="E8" s="154">
        <v>24172.188900699999</v>
      </c>
      <c r="F8" s="154">
        <v>24717.910610129999</v>
      </c>
      <c r="G8" s="179">
        <v>2.2576429121575994</v>
      </c>
      <c r="J8" s="45" t="s">
        <v>131</v>
      </c>
      <c r="L8" s="45" t="s">
        <v>131</v>
      </c>
      <c r="N8" s="45" t="s">
        <v>131</v>
      </c>
    </row>
    <row r="9" spans="1:16" ht="12.75" customHeight="1">
      <c r="A9" s="178" t="s">
        <v>6</v>
      </c>
      <c r="B9" s="154">
        <v>228279.01370353001</v>
      </c>
      <c r="C9" s="154">
        <v>232204.47694518999</v>
      </c>
      <c r="D9" s="154">
        <v>222811.60212190001</v>
      </c>
      <c r="E9" s="154">
        <v>221482.71285648999</v>
      </c>
      <c r="F9" s="154">
        <v>223564.90100213999</v>
      </c>
      <c r="G9" s="179">
        <v>0.94011316675498469</v>
      </c>
      <c r="O9" s="47" t="s">
        <v>131</v>
      </c>
    </row>
    <row r="10" spans="1:16" s="48" customFormat="1" ht="12.75" customHeight="1">
      <c r="A10" s="180" t="s">
        <v>187</v>
      </c>
      <c r="B10" s="157">
        <v>1444426.4196001301</v>
      </c>
      <c r="C10" s="157">
        <v>1471728.4504120101</v>
      </c>
      <c r="D10" s="157">
        <v>1449428.4648461801</v>
      </c>
      <c r="E10" s="157">
        <v>1446419.71377412</v>
      </c>
      <c r="F10" s="157">
        <v>1449235.8031945899</v>
      </c>
      <c r="G10" s="181">
        <v>0.19469379417693125</v>
      </c>
      <c r="I10" s="49"/>
      <c r="P10" s="50" t="s">
        <v>131</v>
      </c>
    </row>
    <row r="11" spans="1:16" s="48" customFormat="1" ht="12.75" customHeight="1">
      <c r="A11" s="180"/>
      <c r="B11" s="157"/>
      <c r="C11" s="157"/>
      <c r="D11" s="157"/>
      <c r="E11" s="157"/>
      <c r="F11" s="157"/>
      <c r="G11" s="181"/>
      <c r="I11" s="49"/>
      <c r="P11" s="250"/>
    </row>
    <row r="12" spans="1:16" ht="12.75" customHeight="1">
      <c r="A12" s="182"/>
      <c r="B12" s="270" t="s">
        <v>4</v>
      </c>
      <c r="C12" s="270"/>
      <c r="D12" s="270"/>
      <c r="E12" s="270"/>
      <c r="F12" s="270"/>
      <c r="G12" s="270"/>
    </row>
    <row r="13" spans="1:16" ht="12.75" customHeight="1">
      <c r="A13" s="178" t="s">
        <v>1</v>
      </c>
      <c r="B13" s="154">
        <v>28416.665456660001</v>
      </c>
      <c r="C13" s="154">
        <v>28959.890923110001</v>
      </c>
      <c r="D13" s="154">
        <v>28209.901557429999</v>
      </c>
      <c r="E13" s="154">
        <v>28632.81040359</v>
      </c>
      <c r="F13" s="154">
        <v>28144.815320850001</v>
      </c>
      <c r="G13" s="179">
        <v>-1.7043212868786843</v>
      </c>
      <c r="O13" s="46" t="s">
        <v>131</v>
      </c>
    </row>
    <row r="14" spans="1:16" ht="12.75" customHeight="1">
      <c r="A14" s="178" t="s">
        <v>2</v>
      </c>
      <c r="B14" s="154">
        <v>24800.613316949999</v>
      </c>
      <c r="C14" s="154">
        <v>25796.91535272</v>
      </c>
      <c r="D14" s="154">
        <v>25784.396899359999</v>
      </c>
      <c r="E14" s="154">
        <v>25383.300894349999</v>
      </c>
      <c r="F14" s="154">
        <v>25124.288568209999</v>
      </c>
      <c r="G14" s="179">
        <v>-1.0204044273755319</v>
      </c>
      <c r="O14" s="46" t="s">
        <v>131</v>
      </c>
    </row>
    <row r="15" spans="1:16" ht="12.75" customHeight="1">
      <c r="A15" s="178" t="s">
        <v>6</v>
      </c>
      <c r="B15" s="154">
        <v>228279.01370353001</v>
      </c>
      <c r="C15" s="154">
        <v>232880.13721027999</v>
      </c>
      <c r="D15" s="154">
        <v>224835.36338381999</v>
      </c>
      <c r="E15" s="154">
        <v>220251.80193292999</v>
      </c>
      <c r="F15" s="154">
        <v>218486.97419194001</v>
      </c>
      <c r="G15" s="179">
        <v>-0.80127732236551297</v>
      </c>
      <c r="O15" s="47" t="s">
        <v>131</v>
      </c>
    </row>
    <row r="16" spans="1:16" s="48" customFormat="1" ht="12.75" customHeight="1">
      <c r="A16" s="180" t="s">
        <v>187</v>
      </c>
      <c r="B16" s="157">
        <v>1444426.4196001301</v>
      </c>
      <c r="C16" s="157">
        <v>1453047.71507308</v>
      </c>
      <c r="D16" s="157">
        <v>1417478.07098351</v>
      </c>
      <c r="E16" s="157">
        <v>1396681.0643849899</v>
      </c>
      <c r="F16" s="157">
        <v>1391179.46577486</v>
      </c>
      <c r="G16" s="181">
        <v>-0.39390514774054464</v>
      </c>
      <c r="P16" s="50" t="s">
        <v>131</v>
      </c>
    </row>
    <row r="17" spans="1:16" s="48" customFormat="1" ht="12.75" customHeight="1">
      <c r="A17" s="180"/>
      <c r="B17" s="157"/>
      <c r="C17" s="157"/>
      <c r="D17" s="157"/>
      <c r="E17" s="157"/>
      <c r="F17" s="157"/>
      <c r="G17" s="181"/>
      <c r="P17" s="250"/>
    </row>
    <row r="18" spans="1:16" ht="12.75" customHeight="1">
      <c r="A18" s="183"/>
      <c r="B18" s="270" t="s">
        <v>237</v>
      </c>
      <c r="C18" s="270"/>
      <c r="D18" s="270"/>
      <c r="E18" s="270"/>
      <c r="F18" s="270"/>
      <c r="G18" s="270"/>
    </row>
    <row r="19" spans="1:16" ht="12.75" customHeight="1">
      <c r="A19" s="271" t="s">
        <v>168</v>
      </c>
      <c r="B19" s="271"/>
      <c r="C19" s="184"/>
      <c r="D19" s="184"/>
      <c r="E19" s="184"/>
      <c r="F19" s="184"/>
      <c r="G19" s="185"/>
    </row>
    <row r="20" spans="1:16" ht="12.75" customHeight="1">
      <c r="A20" s="182"/>
      <c r="B20" s="177"/>
      <c r="C20" s="184"/>
      <c r="D20" s="184"/>
      <c r="E20" s="184"/>
      <c r="F20" s="184"/>
      <c r="G20" s="185"/>
    </row>
    <row r="21" spans="1:16" ht="12.75" customHeight="1">
      <c r="A21" s="186" t="s">
        <v>85</v>
      </c>
      <c r="B21" s="179">
        <v>10.86416701850613</v>
      </c>
      <c r="C21" s="179">
        <v>10.51910847335451</v>
      </c>
      <c r="D21" s="179">
        <v>10.695744289012332</v>
      </c>
      <c r="E21" s="179">
        <v>10.913803876134748</v>
      </c>
      <c r="F21" s="179">
        <v>11.056257265487929</v>
      </c>
      <c r="G21" s="187">
        <v>1.3052588352323595</v>
      </c>
      <c r="H21" s="51"/>
    </row>
    <row r="22" spans="1:16" s="209" customFormat="1" ht="12.75" customHeight="1">
      <c r="A22" s="205" t="s">
        <v>188</v>
      </c>
      <c r="B22" s="206">
        <v>1.716986963158408</v>
      </c>
      <c r="C22" s="206">
        <v>1.6596703558331019</v>
      </c>
      <c r="D22" s="206">
        <v>1.6441900919711199</v>
      </c>
      <c r="E22" s="206">
        <v>1.6711739110377506</v>
      </c>
      <c r="F22" s="206">
        <v>1.7055823873274201</v>
      </c>
      <c r="G22" s="207">
        <v>2.0589404886235214</v>
      </c>
      <c r="H22" s="208"/>
    </row>
    <row r="23" spans="1:16" s="209" customFormat="1" ht="12.75" customHeight="1">
      <c r="A23" s="188"/>
      <c r="B23" s="189"/>
      <c r="C23" s="189"/>
      <c r="D23" s="189"/>
      <c r="E23" s="189"/>
      <c r="F23" s="189"/>
      <c r="G23" s="190"/>
      <c r="H23" s="208"/>
    </row>
    <row r="24" spans="1:16" s="209" customFormat="1" ht="12.75" customHeight="1">
      <c r="A24" s="205"/>
      <c r="B24" s="206"/>
      <c r="C24" s="206"/>
      <c r="D24" s="206"/>
      <c r="E24" s="206"/>
      <c r="F24" s="206"/>
      <c r="G24" s="207"/>
      <c r="H24" s="208"/>
    </row>
    <row r="25" spans="1:16" ht="12.75" customHeight="1">
      <c r="A25" s="191" t="s">
        <v>238</v>
      </c>
      <c r="B25" s="172"/>
      <c r="C25" s="172"/>
      <c r="D25" s="172"/>
      <c r="E25" s="172"/>
      <c r="F25" s="172"/>
      <c r="G25" s="185"/>
    </row>
    <row r="26" spans="1:16" ht="12.75" customHeight="1">
      <c r="B26" s="45"/>
    </row>
    <row r="27" spans="1:16">
      <c r="A27" s="45" t="s">
        <v>155</v>
      </c>
      <c r="B27" s="52"/>
      <c r="C27" s="52"/>
      <c r="D27" s="52"/>
      <c r="E27" s="52"/>
      <c r="F27" s="52"/>
      <c r="G27" s="52"/>
      <c r="H27" s="52"/>
    </row>
    <row r="28" spans="1:16">
      <c r="B28" s="53"/>
      <c r="C28" s="53"/>
      <c r="D28" s="53"/>
      <c r="E28" s="53"/>
      <c r="F28" s="53"/>
      <c r="G28" s="54"/>
      <c r="H28" s="52"/>
    </row>
    <row r="29" spans="1:16">
      <c r="B29" s="53"/>
      <c r="C29" s="53"/>
      <c r="D29" s="53"/>
      <c r="E29" s="53"/>
      <c r="F29" s="53"/>
      <c r="G29" s="53"/>
    </row>
    <row r="30" spans="1:16">
      <c r="B30" s="55"/>
    </row>
  </sheetData>
  <mergeCells count="4">
    <mergeCell ref="B6:G6"/>
    <mergeCell ref="B12:G12"/>
    <mergeCell ref="B18:G18"/>
    <mergeCell ref="A19:B19"/>
  </mergeCells>
  <conditionalFormatting sqref="G4:G5">
    <cfRule type="cellIs" dxfId="1" priority="1" stopIfTrue="1" operator="lessThan">
      <formula>0</formula>
    </cfRule>
  </conditionalFormatting>
  <pageMargins left="0.75" right="0.75" top="1" bottom="1" header="0.5" footer="0.5"/>
  <pageSetup paperSize="9"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H28"/>
  <sheetViews>
    <sheetView zoomScale="75" zoomScaleNormal="75" workbookViewId="0">
      <selection activeCell="A2" sqref="A2"/>
    </sheetView>
  </sheetViews>
  <sheetFormatPr defaultRowHeight="12.75"/>
  <cols>
    <col min="1" max="1" width="40.140625" style="13" customWidth="1"/>
    <col min="2" max="2" width="8.42578125" style="13" customWidth="1"/>
    <col min="3" max="3" width="8.28515625" style="13" customWidth="1"/>
    <col min="4" max="4" width="9.140625" style="13"/>
    <col min="5" max="5" width="9.42578125" style="13" bestFit="1" customWidth="1"/>
    <col min="6" max="6" width="9.42578125" style="13" customWidth="1"/>
    <col min="7" max="256" width="9.140625" style="13"/>
    <col min="257" max="257" width="31.140625" style="13" customWidth="1"/>
    <col min="258" max="259" width="8.28515625" style="13" customWidth="1"/>
    <col min="260" max="260" width="9.140625" style="13"/>
    <col min="261" max="261" width="9.42578125" style="13" bestFit="1" customWidth="1"/>
    <col min="262" max="512" width="9.140625" style="13"/>
    <col min="513" max="513" width="31.140625" style="13" customWidth="1"/>
    <col min="514" max="515" width="8.28515625" style="13" customWidth="1"/>
    <col min="516" max="516" width="9.140625" style="13"/>
    <col min="517" max="517" width="9.42578125" style="13" bestFit="1" customWidth="1"/>
    <col min="518" max="768" width="9.140625" style="13"/>
    <col min="769" max="769" width="31.140625" style="13" customWidth="1"/>
    <col min="770" max="771" width="8.28515625" style="13" customWidth="1"/>
    <col min="772" max="772" width="9.140625" style="13"/>
    <col min="773" max="773" width="9.42578125" style="13" bestFit="1" customWidth="1"/>
    <col min="774" max="1024" width="9.140625" style="13"/>
    <col min="1025" max="1025" width="31.140625" style="13" customWidth="1"/>
    <col min="1026" max="1027" width="8.28515625" style="13" customWidth="1"/>
    <col min="1028" max="1028" width="9.140625" style="13"/>
    <col min="1029" max="1029" width="9.42578125" style="13" bestFit="1" customWidth="1"/>
    <col min="1030" max="1280" width="9.140625" style="13"/>
    <col min="1281" max="1281" width="31.140625" style="13" customWidth="1"/>
    <col min="1282" max="1283" width="8.28515625" style="13" customWidth="1"/>
    <col min="1284" max="1284" width="9.140625" style="13"/>
    <col min="1285" max="1285" width="9.42578125" style="13" bestFit="1" customWidth="1"/>
    <col min="1286" max="1536" width="9.140625" style="13"/>
    <col min="1537" max="1537" width="31.140625" style="13" customWidth="1"/>
    <col min="1538" max="1539" width="8.28515625" style="13" customWidth="1"/>
    <col min="1540" max="1540" width="9.140625" style="13"/>
    <col min="1541" max="1541" width="9.42578125" style="13" bestFit="1" customWidth="1"/>
    <col min="1542" max="1792" width="9.140625" style="13"/>
    <col min="1793" max="1793" width="31.140625" style="13" customWidth="1"/>
    <col min="1794" max="1795" width="8.28515625" style="13" customWidth="1"/>
    <col min="1796" max="1796" width="9.140625" style="13"/>
    <col min="1797" max="1797" width="9.42578125" style="13" bestFit="1" customWidth="1"/>
    <col min="1798" max="2048" width="9.140625" style="13"/>
    <col min="2049" max="2049" width="31.140625" style="13" customWidth="1"/>
    <col min="2050" max="2051" width="8.28515625" style="13" customWidth="1"/>
    <col min="2052" max="2052" width="9.140625" style="13"/>
    <col min="2053" max="2053" width="9.42578125" style="13" bestFit="1" customWidth="1"/>
    <col min="2054" max="2304" width="9.140625" style="13"/>
    <col min="2305" max="2305" width="31.140625" style="13" customWidth="1"/>
    <col min="2306" max="2307" width="8.28515625" style="13" customWidth="1"/>
    <col min="2308" max="2308" width="9.140625" style="13"/>
    <col min="2309" max="2309" width="9.42578125" style="13" bestFit="1" customWidth="1"/>
    <col min="2310" max="2560" width="9.140625" style="13"/>
    <col min="2561" max="2561" width="31.140625" style="13" customWidth="1"/>
    <col min="2562" max="2563" width="8.28515625" style="13" customWidth="1"/>
    <col min="2564" max="2564" width="9.140625" style="13"/>
    <col min="2565" max="2565" width="9.42578125" style="13" bestFit="1" customWidth="1"/>
    <col min="2566" max="2816" width="9.140625" style="13"/>
    <col min="2817" max="2817" width="31.140625" style="13" customWidth="1"/>
    <col min="2818" max="2819" width="8.28515625" style="13" customWidth="1"/>
    <col min="2820" max="2820" width="9.140625" style="13"/>
    <col min="2821" max="2821" width="9.42578125" style="13" bestFit="1" customWidth="1"/>
    <col min="2822" max="3072" width="9.140625" style="13"/>
    <col min="3073" max="3073" width="31.140625" style="13" customWidth="1"/>
    <col min="3074" max="3075" width="8.28515625" style="13" customWidth="1"/>
    <col min="3076" max="3076" width="9.140625" style="13"/>
    <col min="3077" max="3077" width="9.42578125" style="13" bestFit="1" customWidth="1"/>
    <col min="3078" max="3328" width="9.140625" style="13"/>
    <col min="3329" max="3329" width="31.140625" style="13" customWidth="1"/>
    <col min="3330" max="3331" width="8.28515625" style="13" customWidth="1"/>
    <col min="3332" max="3332" width="9.140625" style="13"/>
    <col min="3333" max="3333" width="9.42578125" style="13" bestFit="1" customWidth="1"/>
    <col min="3334" max="3584" width="9.140625" style="13"/>
    <col min="3585" max="3585" width="31.140625" style="13" customWidth="1"/>
    <col min="3586" max="3587" width="8.28515625" style="13" customWidth="1"/>
    <col min="3588" max="3588" width="9.140625" style="13"/>
    <col min="3589" max="3589" width="9.42578125" style="13" bestFit="1" customWidth="1"/>
    <col min="3590" max="3840" width="9.140625" style="13"/>
    <col min="3841" max="3841" width="31.140625" style="13" customWidth="1"/>
    <col min="3842" max="3843" width="8.28515625" style="13" customWidth="1"/>
    <col min="3844" max="3844" width="9.140625" style="13"/>
    <col min="3845" max="3845" width="9.42578125" style="13" bestFit="1" customWidth="1"/>
    <col min="3846" max="4096" width="9.140625" style="13"/>
    <col min="4097" max="4097" width="31.140625" style="13" customWidth="1"/>
    <col min="4098" max="4099" width="8.28515625" style="13" customWidth="1"/>
    <col min="4100" max="4100" width="9.140625" style="13"/>
    <col min="4101" max="4101" width="9.42578125" style="13" bestFit="1" customWidth="1"/>
    <col min="4102" max="4352" width="9.140625" style="13"/>
    <col min="4353" max="4353" width="31.140625" style="13" customWidth="1"/>
    <col min="4354" max="4355" width="8.28515625" style="13" customWidth="1"/>
    <col min="4356" max="4356" width="9.140625" style="13"/>
    <col min="4357" max="4357" width="9.42578125" style="13" bestFit="1" customWidth="1"/>
    <col min="4358" max="4608" width="9.140625" style="13"/>
    <col min="4609" max="4609" width="31.140625" style="13" customWidth="1"/>
    <col min="4610" max="4611" width="8.28515625" style="13" customWidth="1"/>
    <col min="4612" max="4612" width="9.140625" style="13"/>
    <col min="4613" max="4613" width="9.42578125" style="13" bestFit="1" customWidth="1"/>
    <col min="4614" max="4864" width="9.140625" style="13"/>
    <col min="4865" max="4865" width="31.140625" style="13" customWidth="1"/>
    <col min="4866" max="4867" width="8.28515625" style="13" customWidth="1"/>
    <col min="4868" max="4868" width="9.140625" style="13"/>
    <col min="4869" max="4869" width="9.42578125" style="13" bestFit="1" customWidth="1"/>
    <col min="4870" max="5120" width="9.140625" style="13"/>
    <col min="5121" max="5121" width="31.140625" style="13" customWidth="1"/>
    <col min="5122" max="5123" width="8.28515625" style="13" customWidth="1"/>
    <col min="5124" max="5124" width="9.140625" style="13"/>
    <col min="5125" max="5125" width="9.42578125" style="13" bestFit="1" customWidth="1"/>
    <col min="5126" max="5376" width="9.140625" style="13"/>
    <col min="5377" max="5377" width="31.140625" style="13" customWidth="1"/>
    <col min="5378" max="5379" width="8.28515625" style="13" customWidth="1"/>
    <col min="5380" max="5380" width="9.140625" style="13"/>
    <col min="5381" max="5381" width="9.42578125" style="13" bestFit="1" customWidth="1"/>
    <col min="5382" max="5632" width="9.140625" style="13"/>
    <col min="5633" max="5633" width="31.140625" style="13" customWidth="1"/>
    <col min="5634" max="5635" width="8.28515625" style="13" customWidth="1"/>
    <col min="5636" max="5636" width="9.140625" style="13"/>
    <col min="5637" max="5637" width="9.42578125" style="13" bestFit="1" customWidth="1"/>
    <col min="5638" max="5888" width="9.140625" style="13"/>
    <col min="5889" max="5889" width="31.140625" style="13" customWidth="1"/>
    <col min="5890" max="5891" width="8.28515625" style="13" customWidth="1"/>
    <col min="5892" max="5892" width="9.140625" style="13"/>
    <col min="5893" max="5893" width="9.42578125" style="13" bestFit="1" customWidth="1"/>
    <col min="5894" max="6144" width="9.140625" style="13"/>
    <col min="6145" max="6145" width="31.140625" style="13" customWidth="1"/>
    <col min="6146" max="6147" width="8.28515625" style="13" customWidth="1"/>
    <col min="6148" max="6148" width="9.140625" style="13"/>
    <col min="6149" max="6149" width="9.42578125" style="13" bestFit="1" customWidth="1"/>
    <col min="6150" max="6400" width="9.140625" style="13"/>
    <col min="6401" max="6401" width="31.140625" style="13" customWidth="1"/>
    <col min="6402" max="6403" width="8.28515625" style="13" customWidth="1"/>
    <col min="6404" max="6404" width="9.140625" style="13"/>
    <col min="6405" max="6405" width="9.42578125" style="13" bestFit="1" customWidth="1"/>
    <col min="6406" max="6656" width="9.140625" style="13"/>
    <col min="6657" max="6657" width="31.140625" style="13" customWidth="1"/>
    <col min="6658" max="6659" width="8.28515625" style="13" customWidth="1"/>
    <col min="6660" max="6660" width="9.140625" style="13"/>
    <col min="6661" max="6661" width="9.42578125" style="13" bestFit="1" customWidth="1"/>
    <col min="6662" max="6912" width="9.140625" style="13"/>
    <col min="6913" max="6913" width="31.140625" style="13" customWidth="1"/>
    <col min="6914" max="6915" width="8.28515625" style="13" customWidth="1"/>
    <col min="6916" max="6916" width="9.140625" style="13"/>
    <col min="6917" max="6917" width="9.42578125" style="13" bestFit="1" customWidth="1"/>
    <col min="6918" max="7168" width="9.140625" style="13"/>
    <col min="7169" max="7169" width="31.140625" style="13" customWidth="1"/>
    <col min="7170" max="7171" width="8.28515625" style="13" customWidth="1"/>
    <col min="7172" max="7172" width="9.140625" style="13"/>
    <col min="7173" max="7173" width="9.42578125" style="13" bestFit="1" customWidth="1"/>
    <col min="7174" max="7424" width="9.140625" style="13"/>
    <col min="7425" max="7425" width="31.140625" style="13" customWidth="1"/>
    <col min="7426" max="7427" width="8.28515625" style="13" customWidth="1"/>
    <col min="7428" max="7428" width="9.140625" style="13"/>
    <col min="7429" max="7429" width="9.42578125" style="13" bestFit="1" customWidth="1"/>
    <col min="7430" max="7680" width="9.140625" style="13"/>
    <col min="7681" max="7681" width="31.140625" style="13" customWidth="1"/>
    <col min="7682" max="7683" width="8.28515625" style="13" customWidth="1"/>
    <col min="7684" max="7684" width="9.140625" style="13"/>
    <col min="7685" max="7685" width="9.42578125" style="13" bestFit="1" customWidth="1"/>
    <col min="7686" max="7936" width="9.140625" style="13"/>
    <col min="7937" max="7937" width="31.140625" style="13" customWidth="1"/>
    <col min="7938" max="7939" width="8.28515625" style="13" customWidth="1"/>
    <col min="7940" max="7940" width="9.140625" style="13"/>
    <col min="7941" max="7941" width="9.42578125" style="13" bestFit="1" customWidth="1"/>
    <col min="7942" max="8192" width="9.140625" style="13"/>
    <col min="8193" max="8193" width="31.140625" style="13" customWidth="1"/>
    <col min="8194" max="8195" width="8.28515625" style="13" customWidth="1"/>
    <col min="8196" max="8196" width="9.140625" style="13"/>
    <col min="8197" max="8197" width="9.42578125" style="13" bestFit="1" customWidth="1"/>
    <col min="8198" max="8448" width="9.140625" style="13"/>
    <col min="8449" max="8449" width="31.140625" style="13" customWidth="1"/>
    <col min="8450" max="8451" width="8.28515625" style="13" customWidth="1"/>
    <col min="8452" max="8452" width="9.140625" style="13"/>
    <col min="8453" max="8453" width="9.42578125" style="13" bestFit="1" customWidth="1"/>
    <col min="8454" max="8704" width="9.140625" style="13"/>
    <col min="8705" max="8705" width="31.140625" style="13" customWidth="1"/>
    <col min="8706" max="8707" width="8.28515625" style="13" customWidth="1"/>
    <col min="8708" max="8708" width="9.140625" style="13"/>
    <col min="8709" max="8709" width="9.42578125" style="13" bestFit="1" customWidth="1"/>
    <col min="8710" max="8960" width="9.140625" style="13"/>
    <col min="8961" max="8961" width="31.140625" style="13" customWidth="1"/>
    <col min="8962" max="8963" width="8.28515625" style="13" customWidth="1"/>
    <col min="8964" max="8964" width="9.140625" style="13"/>
    <col min="8965" max="8965" width="9.42578125" style="13" bestFit="1" customWidth="1"/>
    <col min="8966" max="9216" width="9.140625" style="13"/>
    <col min="9217" max="9217" width="31.140625" style="13" customWidth="1"/>
    <col min="9218" max="9219" width="8.28515625" style="13" customWidth="1"/>
    <col min="9220" max="9220" width="9.140625" style="13"/>
    <col min="9221" max="9221" width="9.42578125" style="13" bestFit="1" customWidth="1"/>
    <col min="9222" max="9472" width="9.140625" style="13"/>
    <col min="9473" max="9473" width="31.140625" style="13" customWidth="1"/>
    <col min="9474" max="9475" width="8.28515625" style="13" customWidth="1"/>
    <col min="9476" max="9476" width="9.140625" style="13"/>
    <col min="9477" max="9477" width="9.42578125" style="13" bestFit="1" customWidth="1"/>
    <col min="9478" max="9728" width="9.140625" style="13"/>
    <col min="9729" max="9729" width="31.140625" style="13" customWidth="1"/>
    <col min="9730" max="9731" width="8.28515625" style="13" customWidth="1"/>
    <col min="9732" max="9732" width="9.140625" style="13"/>
    <col min="9733" max="9733" width="9.42578125" style="13" bestFit="1" customWidth="1"/>
    <col min="9734" max="9984" width="9.140625" style="13"/>
    <col min="9985" max="9985" width="31.140625" style="13" customWidth="1"/>
    <col min="9986" max="9987" width="8.28515625" style="13" customWidth="1"/>
    <col min="9988" max="9988" width="9.140625" style="13"/>
    <col min="9989" max="9989" width="9.42578125" style="13" bestFit="1" customWidth="1"/>
    <col min="9990" max="10240" width="9.140625" style="13"/>
    <col min="10241" max="10241" width="31.140625" style="13" customWidth="1"/>
    <col min="10242" max="10243" width="8.28515625" style="13" customWidth="1"/>
    <col min="10244" max="10244" width="9.140625" style="13"/>
    <col min="10245" max="10245" width="9.42578125" style="13" bestFit="1" customWidth="1"/>
    <col min="10246" max="10496" width="9.140625" style="13"/>
    <col min="10497" max="10497" width="31.140625" style="13" customWidth="1"/>
    <col min="10498" max="10499" width="8.28515625" style="13" customWidth="1"/>
    <col min="10500" max="10500" width="9.140625" style="13"/>
    <col min="10501" max="10501" width="9.42578125" style="13" bestFit="1" customWidth="1"/>
    <col min="10502" max="10752" width="9.140625" style="13"/>
    <col min="10753" max="10753" width="31.140625" style="13" customWidth="1"/>
    <col min="10754" max="10755" width="8.28515625" style="13" customWidth="1"/>
    <col min="10756" max="10756" width="9.140625" style="13"/>
    <col min="10757" max="10757" width="9.42578125" style="13" bestFit="1" customWidth="1"/>
    <col min="10758" max="11008" width="9.140625" style="13"/>
    <col min="11009" max="11009" width="31.140625" style="13" customWidth="1"/>
    <col min="11010" max="11011" width="8.28515625" style="13" customWidth="1"/>
    <col min="11012" max="11012" width="9.140625" style="13"/>
    <col min="11013" max="11013" width="9.42578125" style="13" bestFit="1" customWidth="1"/>
    <col min="11014" max="11264" width="9.140625" style="13"/>
    <col min="11265" max="11265" width="31.140625" style="13" customWidth="1"/>
    <col min="11266" max="11267" width="8.28515625" style="13" customWidth="1"/>
    <col min="11268" max="11268" width="9.140625" style="13"/>
    <col min="11269" max="11269" width="9.42578125" style="13" bestFit="1" customWidth="1"/>
    <col min="11270" max="11520" width="9.140625" style="13"/>
    <col min="11521" max="11521" width="31.140625" style="13" customWidth="1"/>
    <col min="11522" max="11523" width="8.28515625" style="13" customWidth="1"/>
    <col min="11524" max="11524" width="9.140625" style="13"/>
    <col min="11525" max="11525" width="9.42578125" style="13" bestFit="1" customWidth="1"/>
    <col min="11526" max="11776" width="9.140625" style="13"/>
    <col min="11777" max="11777" width="31.140625" style="13" customWidth="1"/>
    <col min="11778" max="11779" width="8.28515625" style="13" customWidth="1"/>
    <col min="11780" max="11780" width="9.140625" style="13"/>
    <col min="11781" max="11781" width="9.42578125" style="13" bestFit="1" customWidth="1"/>
    <col min="11782" max="12032" width="9.140625" style="13"/>
    <col min="12033" max="12033" width="31.140625" style="13" customWidth="1"/>
    <col min="12034" max="12035" width="8.28515625" style="13" customWidth="1"/>
    <col min="12036" max="12036" width="9.140625" style="13"/>
    <col min="12037" max="12037" width="9.42578125" style="13" bestFit="1" customWidth="1"/>
    <col min="12038" max="12288" width="9.140625" style="13"/>
    <col min="12289" max="12289" width="31.140625" style="13" customWidth="1"/>
    <col min="12290" max="12291" width="8.28515625" style="13" customWidth="1"/>
    <col min="12292" max="12292" width="9.140625" style="13"/>
    <col min="12293" max="12293" width="9.42578125" style="13" bestFit="1" customWidth="1"/>
    <col min="12294" max="12544" width="9.140625" style="13"/>
    <col min="12545" max="12545" width="31.140625" style="13" customWidth="1"/>
    <col min="12546" max="12547" width="8.28515625" style="13" customWidth="1"/>
    <col min="12548" max="12548" width="9.140625" style="13"/>
    <col min="12549" max="12549" width="9.42578125" style="13" bestFit="1" customWidth="1"/>
    <col min="12550" max="12800" width="9.140625" style="13"/>
    <col min="12801" max="12801" width="31.140625" style="13" customWidth="1"/>
    <col min="12802" max="12803" width="8.28515625" style="13" customWidth="1"/>
    <col min="12804" max="12804" width="9.140625" style="13"/>
    <col min="12805" max="12805" width="9.42578125" style="13" bestFit="1" customWidth="1"/>
    <col min="12806" max="13056" width="9.140625" style="13"/>
    <col min="13057" max="13057" width="31.140625" style="13" customWidth="1"/>
    <col min="13058" max="13059" width="8.28515625" style="13" customWidth="1"/>
    <col min="13060" max="13060" width="9.140625" style="13"/>
    <col min="13061" max="13061" width="9.42578125" style="13" bestFit="1" customWidth="1"/>
    <col min="13062" max="13312" width="9.140625" style="13"/>
    <col min="13313" max="13313" width="31.140625" style="13" customWidth="1"/>
    <col min="13314" max="13315" width="8.28515625" style="13" customWidth="1"/>
    <col min="13316" max="13316" width="9.140625" style="13"/>
    <col min="13317" max="13317" width="9.42578125" style="13" bestFit="1" customWidth="1"/>
    <col min="13318" max="13568" width="9.140625" style="13"/>
    <col min="13569" max="13569" width="31.140625" style="13" customWidth="1"/>
    <col min="13570" max="13571" width="8.28515625" style="13" customWidth="1"/>
    <col min="13572" max="13572" width="9.140625" style="13"/>
    <col min="13573" max="13573" width="9.42578125" style="13" bestFit="1" customWidth="1"/>
    <col min="13574" max="13824" width="9.140625" style="13"/>
    <col min="13825" max="13825" width="31.140625" style="13" customWidth="1"/>
    <col min="13826" max="13827" width="8.28515625" style="13" customWidth="1"/>
    <col min="13828" max="13828" width="9.140625" style="13"/>
    <col min="13829" max="13829" width="9.42578125" style="13" bestFit="1" customWidth="1"/>
    <col min="13830" max="14080" width="9.140625" style="13"/>
    <col min="14081" max="14081" width="31.140625" style="13" customWidth="1"/>
    <col min="14082" max="14083" width="8.28515625" style="13" customWidth="1"/>
    <col min="14084" max="14084" width="9.140625" style="13"/>
    <col min="14085" max="14085" width="9.42578125" style="13" bestFit="1" customWidth="1"/>
    <col min="14086" max="14336" width="9.140625" style="13"/>
    <col min="14337" max="14337" width="31.140625" style="13" customWidth="1"/>
    <col min="14338" max="14339" width="8.28515625" style="13" customWidth="1"/>
    <col min="14340" max="14340" width="9.140625" style="13"/>
    <col min="14341" max="14341" width="9.42578125" style="13" bestFit="1" customWidth="1"/>
    <col min="14342" max="14592" width="9.140625" style="13"/>
    <col min="14593" max="14593" width="31.140625" style="13" customWidth="1"/>
    <col min="14594" max="14595" width="8.28515625" style="13" customWidth="1"/>
    <col min="14596" max="14596" width="9.140625" style="13"/>
    <col min="14597" max="14597" width="9.42578125" style="13" bestFit="1" customWidth="1"/>
    <col min="14598" max="14848" width="9.140625" style="13"/>
    <col min="14849" max="14849" width="31.140625" style="13" customWidth="1"/>
    <col min="14850" max="14851" width="8.28515625" style="13" customWidth="1"/>
    <col min="14852" max="14852" width="9.140625" style="13"/>
    <col min="14853" max="14853" width="9.42578125" style="13" bestFit="1" customWidth="1"/>
    <col min="14854" max="15104" width="9.140625" style="13"/>
    <col min="15105" max="15105" width="31.140625" style="13" customWidth="1"/>
    <col min="15106" max="15107" width="8.28515625" style="13" customWidth="1"/>
    <col min="15108" max="15108" width="9.140625" style="13"/>
    <col min="15109" max="15109" width="9.42578125" style="13" bestFit="1" customWidth="1"/>
    <col min="15110" max="15360" width="9.140625" style="13"/>
    <col min="15361" max="15361" width="31.140625" style="13" customWidth="1"/>
    <col min="15362" max="15363" width="8.28515625" style="13" customWidth="1"/>
    <col min="15364" max="15364" width="9.140625" style="13"/>
    <col min="15365" max="15365" width="9.42578125" style="13" bestFit="1" customWidth="1"/>
    <col min="15366" max="15616" width="9.140625" style="13"/>
    <col min="15617" max="15617" width="31.140625" style="13" customWidth="1"/>
    <col min="15618" max="15619" width="8.28515625" style="13" customWidth="1"/>
    <col min="15620" max="15620" width="9.140625" style="13"/>
    <col min="15621" max="15621" width="9.42578125" style="13" bestFit="1" customWidth="1"/>
    <col min="15622" max="15872" width="9.140625" style="13"/>
    <col min="15873" max="15873" width="31.140625" style="13" customWidth="1"/>
    <col min="15874" max="15875" width="8.28515625" style="13" customWidth="1"/>
    <col min="15876" max="15876" width="9.140625" style="13"/>
    <col min="15877" max="15877" width="9.42578125" style="13" bestFit="1" customWidth="1"/>
    <col min="15878" max="16128" width="9.140625" style="13"/>
    <col min="16129" max="16129" width="31.140625" style="13" customWidth="1"/>
    <col min="16130" max="16131" width="8.28515625" style="13" customWidth="1"/>
    <col min="16132" max="16132" width="9.140625" style="13"/>
    <col min="16133" max="16133" width="9.42578125" style="13" bestFit="1" customWidth="1"/>
    <col min="16134" max="16384" width="9.140625" style="13"/>
  </cols>
  <sheetData>
    <row r="1" spans="1:8">
      <c r="A1" s="150" t="s">
        <v>159</v>
      </c>
    </row>
    <row r="2" spans="1:8">
      <c r="A2" s="150"/>
    </row>
    <row r="3" spans="1:8">
      <c r="B3" s="150"/>
      <c r="G3" s="14" t="s">
        <v>158</v>
      </c>
    </row>
    <row r="4" spans="1:8" ht="42.75" customHeight="1">
      <c r="A4" s="151"/>
      <c r="B4" s="152">
        <v>2010</v>
      </c>
      <c r="C4" s="152">
        <v>2011</v>
      </c>
      <c r="D4" s="152">
        <v>2012</v>
      </c>
      <c r="E4" s="152">
        <v>2013</v>
      </c>
      <c r="F4" s="152">
        <v>2014</v>
      </c>
      <c r="G4" s="17" t="s">
        <v>167</v>
      </c>
    </row>
    <row r="5" spans="1:8" ht="12.75" customHeight="1">
      <c r="A5" s="163"/>
      <c r="B5" s="213"/>
      <c r="C5" s="213"/>
      <c r="D5" s="213"/>
      <c r="E5" s="213"/>
      <c r="F5" s="213"/>
      <c r="G5" s="214"/>
    </row>
    <row r="6" spans="1:8" ht="12.75" customHeight="1">
      <c r="A6" s="153" t="s">
        <v>1</v>
      </c>
      <c r="B6" s="154">
        <v>959.5</v>
      </c>
      <c r="C6" s="154">
        <v>942.2</v>
      </c>
      <c r="D6" s="154">
        <v>918.7</v>
      </c>
      <c r="E6" s="154">
        <v>892.3</v>
      </c>
      <c r="F6" s="154">
        <v>905.3</v>
      </c>
      <c r="G6" s="155">
        <v>1.4569091112854422</v>
      </c>
    </row>
    <row r="7" spans="1:8" ht="12.75" customHeight="1">
      <c r="A7" s="153" t="s">
        <v>2</v>
      </c>
      <c r="B7" s="154">
        <v>443.2</v>
      </c>
      <c r="C7" s="154">
        <v>451.6</v>
      </c>
      <c r="D7" s="154">
        <v>449.1</v>
      </c>
      <c r="E7" s="154">
        <v>449.1</v>
      </c>
      <c r="F7" s="154">
        <v>451.9</v>
      </c>
      <c r="G7" s="155">
        <v>0.6234691605432986</v>
      </c>
    </row>
    <row r="8" spans="1:8" ht="12.75" customHeight="1">
      <c r="A8" s="153" t="s">
        <v>6</v>
      </c>
      <c r="B8" s="154">
        <v>4166.2</v>
      </c>
      <c r="C8" s="154">
        <v>4135.3</v>
      </c>
      <c r="D8" s="154">
        <v>4057.2</v>
      </c>
      <c r="E8" s="154">
        <v>3938.7</v>
      </c>
      <c r="F8" s="154">
        <v>3938.3</v>
      </c>
      <c r="G8" s="155">
        <v>-1.0155635108021333E-2</v>
      </c>
    </row>
    <row r="9" spans="1:8" s="43" customFormat="1" ht="12.75" customHeight="1">
      <c r="A9" s="156" t="s">
        <v>0</v>
      </c>
      <c r="B9" s="157">
        <v>24765.7</v>
      </c>
      <c r="C9" s="157">
        <v>24842.7</v>
      </c>
      <c r="D9" s="157">
        <v>24764.799999999999</v>
      </c>
      <c r="E9" s="157">
        <v>24322.9</v>
      </c>
      <c r="F9" s="157">
        <v>24340.2</v>
      </c>
      <c r="G9" s="158">
        <v>7.1126387067328614E-2</v>
      </c>
    </row>
    <row r="10" spans="1:8" ht="12.75" customHeight="1">
      <c r="A10" s="153"/>
      <c r="B10" s="153"/>
      <c r="C10" s="159"/>
      <c r="G10" s="155"/>
    </row>
    <row r="11" spans="1:8" ht="12.75" customHeight="1">
      <c r="A11" s="160" t="s">
        <v>16</v>
      </c>
      <c r="B11" s="160"/>
      <c r="C11" s="159"/>
      <c r="G11" s="155"/>
    </row>
    <row r="12" spans="1:8" ht="12.75" customHeight="1">
      <c r="A12" s="161" t="s">
        <v>17</v>
      </c>
      <c r="B12" s="162">
        <v>10.637991455042965</v>
      </c>
      <c r="C12" s="162">
        <v>10.920610354750563</v>
      </c>
      <c r="D12" s="162">
        <v>11.069210292812778</v>
      </c>
      <c r="E12" s="162">
        <v>11.402239317541323</v>
      </c>
      <c r="F12" s="162">
        <v>11.474494071045882</v>
      </c>
      <c r="G12" s="155">
        <v>0.6336891508091903</v>
      </c>
    </row>
    <row r="13" spans="1:8" s="212" customFormat="1" ht="12.75" customHeight="1">
      <c r="A13" s="210" t="s">
        <v>5</v>
      </c>
      <c r="B13" s="211">
        <v>1.7895718675426091</v>
      </c>
      <c r="C13" s="211">
        <v>1.8178378356619853</v>
      </c>
      <c r="D13" s="211">
        <v>1.8134610414782273</v>
      </c>
      <c r="E13" s="211">
        <v>1.8464081174530997</v>
      </c>
      <c r="F13" s="211">
        <v>1.8565993705885735</v>
      </c>
      <c r="G13" s="158">
        <v>0.55195019124652545</v>
      </c>
    </row>
    <row r="14" spans="1:8" ht="12.75" customHeight="1">
      <c r="A14" s="23"/>
      <c r="B14" s="23"/>
      <c r="C14" s="23"/>
      <c r="D14" s="23"/>
      <c r="E14" s="23"/>
      <c r="F14" s="23"/>
      <c r="G14" s="23"/>
    </row>
    <row r="15" spans="1:8" ht="12.75" customHeight="1"/>
    <row r="16" spans="1:8" ht="12.75" customHeight="1">
      <c r="A16" s="13" t="s">
        <v>155</v>
      </c>
      <c r="B16" s="19"/>
      <c r="C16" s="19"/>
      <c r="D16" s="19"/>
      <c r="E16" s="19"/>
      <c r="F16" s="19"/>
      <c r="G16" s="19"/>
      <c r="H16" s="19"/>
    </row>
    <row r="17" spans="1:8" ht="12.75" customHeight="1">
      <c r="A17" s="19"/>
      <c r="B17" s="19"/>
      <c r="C17" s="19"/>
      <c r="D17" s="19"/>
      <c r="E17" s="19"/>
      <c r="F17" s="19"/>
      <c r="G17" s="19"/>
      <c r="H17" s="19"/>
    </row>
    <row r="18" spans="1:8" ht="12.75" customHeight="1">
      <c r="A18" s="163"/>
      <c r="B18" s="163"/>
      <c r="C18" s="164"/>
      <c r="D18" s="165"/>
      <c r="E18" s="165"/>
      <c r="F18" s="165"/>
      <c r="G18" s="166"/>
      <c r="H18" s="19"/>
    </row>
    <row r="19" spans="1:8">
      <c r="A19" s="160"/>
      <c r="B19" s="160"/>
      <c r="C19" s="167"/>
      <c r="D19" s="168"/>
      <c r="E19" s="168"/>
      <c r="F19" s="168"/>
      <c r="G19" s="169"/>
      <c r="H19" s="19"/>
    </row>
    <row r="20" spans="1:8">
      <c r="A20" s="160"/>
      <c r="B20" s="160"/>
      <c r="C20" s="167"/>
      <c r="D20" s="168"/>
      <c r="E20" s="168"/>
      <c r="F20" s="168"/>
      <c r="G20" s="169"/>
      <c r="H20" s="19"/>
    </row>
    <row r="21" spans="1:8">
      <c r="A21" s="160"/>
      <c r="B21" s="160"/>
      <c r="C21" s="167"/>
      <c r="D21" s="168"/>
      <c r="E21" s="168"/>
      <c r="F21" s="168"/>
      <c r="G21" s="169"/>
      <c r="H21" s="19"/>
    </row>
    <row r="22" spans="1:8">
      <c r="A22" s="160"/>
      <c r="B22" s="160"/>
      <c r="C22" s="167"/>
      <c r="D22" s="167"/>
      <c r="E22" s="167"/>
      <c r="F22" s="167"/>
      <c r="G22" s="169"/>
      <c r="H22" s="19"/>
    </row>
    <row r="23" spans="1:8">
      <c r="A23" s="160"/>
      <c r="B23" s="160"/>
      <c r="C23" s="167"/>
      <c r="D23" s="167"/>
      <c r="E23" s="167"/>
      <c r="F23" s="167"/>
      <c r="G23" s="169"/>
      <c r="H23" s="19"/>
    </row>
    <row r="24" spans="1:8">
      <c r="A24" s="170"/>
      <c r="B24" s="170"/>
      <c r="C24" s="171"/>
      <c r="D24" s="171"/>
      <c r="E24" s="171"/>
      <c r="F24" s="171"/>
      <c r="G24" s="169"/>
      <c r="H24" s="19"/>
    </row>
    <row r="25" spans="1:8">
      <c r="A25" s="170"/>
      <c r="B25" s="170"/>
      <c r="C25" s="171"/>
      <c r="D25" s="171"/>
      <c r="E25" s="171"/>
      <c r="F25" s="171"/>
      <c r="G25" s="169"/>
      <c r="H25" s="19"/>
    </row>
    <row r="26" spans="1:8">
      <c r="A26" s="160"/>
      <c r="B26" s="160"/>
      <c r="C26" s="172"/>
      <c r="D26" s="173"/>
      <c r="E26" s="173"/>
      <c r="F26" s="173"/>
      <c r="G26" s="169"/>
      <c r="H26" s="19"/>
    </row>
    <row r="27" spans="1:8">
      <c r="A27" s="160"/>
      <c r="B27" s="160"/>
      <c r="C27" s="172"/>
      <c r="D27" s="173"/>
      <c r="E27" s="173"/>
      <c r="F27" s="173"/>
      <c r="G27" s="169"/>
      <c r="H27" s="19"/>
    </row>
    <row r="28" spans="1:8">
      <c r="A28" s="160"/>
      <c r="B28" s="160"/>
      <c r="C28" s="172"/>
      <c r="D28" s="174"/>
      <c r="E28" s="174"/>
      <c r="F28" s="174"/>
      <c r="G28" s="169"/>
      <c r="H28" s="19"/>
    </row>
  </sheetData>
  <conditionalFormatting sqref="G18 G4:G5">
    <cfRule type="cellIs" dxfId="0" priority="1" stopIfTrue="1" operator="lessThan">
      <formula>0</formula>
    </cfRule>
  </conditionalFormatting>
  <pageMargins left="0.75" right="0.75" top="1" bottom="1" header="0.5" footer="0.5"/>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dimension ref="A1:O24"/>
  <sheetViews>
    <sheetView zoomScale="75" zoomScaleNormal="75" workbookViewId="0">
      <selection activeCell="A2" sqref="A2"/>
    </sheetView>
  </sheetViews>
  <sheetFormatPr defaultColWidth="8.85546875" defaultRowHeight="12.75"/>
  <cols>
    <col min="1" max="1" width="19.140625" style="35" customWidth="1"/>
    <col min="2" max="2" width="10" style="35" bestFit="1" customWidth="1"/>
    <col min="3" max="3" width="7.7109375" style="35" bestFit="1" customWidth="1"/>
    <col min="4" max="4" width="7.28515625" style="35" bestFit="1" customWidth="1"/>
    <col min="5" max="5" width="8.85546875" style="35" customWidth="1"/>
    <col min="6" max="6" width="7.5703125" style="35" bestFit="1" customWidth="1"/>
    <col min="7" max="7" width="9.5703125" style="35" bestFit="1" customWidth="1"/>
    <col min="8" max="8" width="10.140625" style="35" bestFit="1" customWidth="1"/>
    <col min="9" max="16384" width="8.85546875" style="35"/>
  </cols>
  <sheetData>
    <row r="1" spans="1:15" ht="17.45" customHeight="1">
      <c r="A1" s="133" t="s">
        <v>232</v>
      </c>
      <c r="B1" s="133"/>
    </row>
    <row r="3" spans="1:15" ht="42" customHeight="1">
      <c r="A3" s="252" t="s">
        <v>169</v>
      </c>
      <c r="B3" s="215" t="s">
        <v>180</v>
      </c>
      <c r="C3" s="215" t="s">
        <v>177</v>
      </c>
      <c r="D3" s="215" t="s">
        <v>178</v>
      </c>
      <c r="E3" s="215" t="s">
        <v>179</v>
      </c>
      <c r="F3" s="215" t="s">
        <v>244</v>
      </c>
      <c r="G3" s="215" t="s">
        <v>245</v>
      </c>
      <c r="H3" s="215" t="s">
        <v>246</v>
      </c>
      <c r="J3" s="3"/>
      <c r="K3" s="3"/>
      <c r="L3" s="3"/>
      <c r="M3" s="3"/>
      <c r="N3" s="3"/>
      <c r="O3" s="3"/>
    </row>
    <row r="4" spans="1:15" ht="21.6" customHeight="1">
      <c r="F4" s="36"/>
      <c r="G4" s="37"/>
      <c r="H4" s="38"/>
      <c r="J4" s="3"/>
      <c r="K4" s="3"/>
      <c r="L4" s="3"/>
      <c r="M4" s="3"/>
      <c r="N4" s="3"/>
      <c r="O4" s="3"/>
    </row>
    <row r="5" spans="1:15">
      <c r="A5" s="35" t="s">
        <v>171</v>
      </c>
      <c r="B5" s="136">
        <v>65023</v>
      </c>
      <c r="C5" s="136">
        <v>57455</v>
      </c>
      <c r="D5" s="136">
        <v>1568</v>
      </c>
      <c r="E5" s="136">
        <v>3098</v>
      </c>
      <c r="F5" s="136">
        <v>-1114</v>
      </c>
      <c r="G5" s="137">
        <v>-1.7132399304861359</v>
      </c>
      <c r="H5" s="135">
        <v>-1.4989127058092575</v>
      </c>
      <c r="J5" s="3"/>
      <c r="K5" s="3"/>
      <c r="L5" s="3"/>
      <c r="M5" s="3"/>
      <c r="N5" s="3"/>
      <c r="O5" s="3"/>
    </row>
    <row r="6" spans="1:15">
      <c r="A6" s="35" t="s">
        <v>181</v>
      </c>
      <c r="B6" s="136">
        <v>4088</v>
      </c>
      <c r="C6" s="136">
        <v>3358</v>
      </c>
      <c r="D6" s="136">
        <v>45</v>
      </c>
      <c r="E6" s="136">
        <v>143</v>
      </c>
      <c r="F6" s="136">
        <v>-66</v>
      </c>
      <c r="G6" s="137">
        <v>-1.6144814090019568</v>
      </c>
      <c r="H6" s="135">
        <v>-1.3613861386138615</v>
      </c>
      <c r="J6" s="3"/>
      <c r="K6" s="3"/>
      <c r="L6" s="3"/>
      <c r="M6" s="3"/>
      <c r="N6" s="3"/>
      <c r="O6" s="3"/>
    </row>
    <row r="7" spans="1:15">
      <c r="A7" s="35" t="s">
        <v>0</v>
      </c>
      <c r="B7" s="136">
        <v>69111</v>
      </c>
      <c r="C7" s="136">
        <v>60813</v>
      </c>
      <c r="D7" s="136">
        <v>1613</v>
      </c>
      <c r="E7" s="136">
        <v>3241</v>
      </c>
      <c r="F7" s="136">
        <v>-1180</v>
      </c>
      <c r="G7" s="137">
        <v>-1.7073982434055359</v>
      </c>
      <c r="H7" s="135">
        <v>-1.4907921660333234</v>
      </c>
      <c r="J7" s="3"/>
      <c r="K7" s="3"/>
      <c r="L7" s="3"/>
      <c r="M7" s="3"/>
      <c r="N7" s="3"/>
      <c r="O7" s="3"/>
    </row>
    <row r="8" spans="1:15" ht="9.75" customHeight="1">
      <c r="B8" s="136"/>
      <c r="C8" s="136"/>
      <c r="D8" s="136"/>
      <c r="E8" s="136"/>
      <c r="F8" s="136"/>
      <c r="G8" s="137"/>
      <c r="H8" s="135"/>
      <c r="J8" s="3"/>
      <c r="K8" s="3"/>
      <c r="L8" s="3"/>
      <c r="M8" s="3"/>
      <c r="N8" s="3"/>
      <c r="O8" s="3"/>
    </row>
    <row r="9" spans="1:15">
      <c r="A9" s="138" t="s">
        <v>170</v>
      </c>
      <c r="B9" s="136">
        <v>587987</v>
      </c>
      <c r="C9" s="136">
        <v>506782</v>
      </c>
      <c r="D9" s="136">
        <v>17068</v>
      </c>
      <c r="E9" s="136">
        <v>32689</v>
      </c>
      <c r="F9" s="136">
        <v>-11362</v>
      </c>
      <c r="G9" s="137">
        <v>-1.9323556473187331</v>
      </c>
      <c r="H9" s="135">
        <v>-2.2120658135283362</v>
      </c>
      <c r="J9" s="139"/>
    </row>
    <row r="10" spans="1:15">
      <c r="A10" s="35" t="s">
        <v>183</v>
      </c>
      <c r="B10" s="140">
        <v>11.753831292188433</v>
      </c>
      <c r="C10" s="140">
        <v>11.999834248256647</v>
      </c>
      <c r="D10" s="140">
        <v>9.4504335598781335</v>
      </c>
      <c r="E10" s="140">
        <v>9.9146501881366831</v>
      </c>
      <c r="F10" s="36" t="s">
        <v>185</v>
      </c>
      <c r="G10" s="141" t="s">
        <v>185</v>
      </c>
      <c r="H10" s="39" t="s">
        <v>185</v>
      </c>
    </row>
    <row r="11" spans="1:15" ht="9" customHeight="1">
      <c r="B11" s="136"/>
      <c r="C11" s="136"/>
      <c r="D11" s="136"/>
      <c r="E11" s="136"/>
      <c r="F11" s="36"/>
      <c r="G11" s="37"/>
      <c r="H11" s="38"/>
    </row>
    <row r="12" spans="1:15">
      <c r="A12" s="142" t="s">
        <v>249</v>
      </c>
      <c r="B12" s="143"/>
      <c r="E12" s="144"/>
      <c r="F12" s="36"/>
      <c r="G12" s="145"/>
      <c r="H12" s="39"/>
    </row>
    <row r="13" spans="1:15">
      <c r="A13" s="35" t="s">
        <v>184</v>
      </c>
      <c r="B13" s="146">
        <v>40047</v>
      </c>
      <c r="C13" s="146">
        <v>39646</v>
      </c>
      <c r="D13" s="146">
        <v>2849</v>
      </c>
      <c r="E13" s="146">
        <v>2581</v>
      </c>
      <c r="F13" s="147">
        <v>363</v>
      </c>
      <c r="G13" s="137">
        <v>0.90643493894673766</v>
      </c>
      <c r="H13" s="135">
        <v>1.4097980967725694</v>
      </c>
      <c r="J13" s="134"/>
      <c r="M13" s="3"/>
      <c r="N13" s="3"/>
      <c r="O13" s="3"/>
    </row>
    <row r="14" spans="1:15">
      <c r="A14" s="35" t="s">
        <v>181</v>
      </c>
      <c r="B14" s="146">
        <v>855</v>
      </c>
      <c r="C14" s="147">
        <v>840</v>
      </c>
      <c r="D14" s="147">
        <v>72</v>
      </c>
      <c r="E14" s="148">
        <v>38</v>
      </c>
      <c r="F14" s="147">
        <v>34</v>
      </c>
      <c r="G14" s="137">
        <v>3.9766081871345031</v>
      </c>
      <c r="H14" s="135">
        <v>3.3734939759036147</v>
      </c>
      <c r="J14" s="134"/>
      <c r="M14" s="3"/>
      <c r="N14" s="3"/>
      <c r="O14" s="28"/>
    </row>
    <row r="15" spans="1:15">
      <c r="A15" s="35" t="s">
        <v>258</v>
      </c>
      <c r="B15" s="146">
        <v>40902</v>
      </c>
      <c r="C15" s="146">
        <v>40486</v>
      </c>
      <c r="D15" s="146">
        <v>2921</v>
      </c>
      <c r="E15" s="146">
        <v>2619</v>
      </c>
      <c r="F15" s="147">
        <v>397</v>
      </c>
      <c r="G15" s="137">
        <v>0.9706126839763336</v>
      </c>
      <c r="H15" s="40">
        <v>1.4499901361215231</v>
      </c>
      <c r="J15" s="134"/>
      <c r="M15" s="3"/>
      <c r="N15" s="3"/>
      <c r="O15" s="28"/>
    </row>
    <row r="16" spans="1:15">
      <c r="B16" s="146"/>
      <c r="C16" s="146"/>
      <c r="D16" s="146"/>
      <c r="E16" s="146"/>
      <c r="F16" s="147"/>
      <c r="G16" s="137"/>
      <c r="H16" s="40"/>
      <c r="J16" s="134"/>
      <c r="M16" s="3"/>
      <c r="N16" s="3"/>
      <c r="O16" s="28"/>
    </row>
    <row r="17" spans="1:15">
      <c r="A17" s="138" t="s">
        <v>7</v>
      </c>
      <c r="B17" s="146">
        <v>324636</v>
      </c>
      <c r="C17" s="147">
        <v>321178</v>
      </c>
      <c r="D17" s="147">
        <v>18322</v>
      </c>
      <c r="E17" s="148">
        <v>24015</v>
      </c>
      <c r="F17" s="147">
        <v>-4718</v>
      </c>
      <c r="G17" s="137">
        <v>-1.453320026121564</v>
      </c>
      <c r="H17" s="135">
        <v>-1.9212661161813704</v>
      </c>
      <c r="M17" s="3"/>
      <c r="N17" s="3"/>
      <c r="O17" s="28"/>
    </row>
    <row r="18" spans="1:15">
      <c r="A18" s="138" t="s">
        <v>183</v>
      </c>
      <c r="B18" s="140">
        <v>12.599342032306954</v>
      </c>
      <c r="C18" s="140">
        <v>12.605471109478234</v>
      </c>
      <c r="D18" s="140">
        <v>15.942582687479534</v>
      </c>
      <c r="E18" s="140">
        <v>10.905683947532792</v>
      </c>
      <c r="F18" s="36" t="s">
        <v>185</v>
      </c>
      <c r="G18" s="141" t="s">
        <v>185</v>
      </c>
      <c r="H18" s="39" t="s">
        <v>185</v>
      </c>
      <c r="L18" s="135"/>
      <c r="M18" s="3"/>
      <c r="N18" s="3"/>
      <c r="O18" s="28"/>
    </row>
    <row r="19" spans="1:15" ht="9" customHeight="1">
      <c r="A19" s="149"/>
      <c r="B19" s="41"/>
      <c r="C19" s="41"/>
      <c r="D19" s="41"/>
      <c r="E19" s="41"/>
      <c r="F19" s="41"/>
      <c r="G19" s="42"/>
      <c r="H19" s="42"/>
      <c r="M19" s="3"/>
      <c r="N19" s="3"/>
      <c r="O19" s="28"/>
    </row>
    <row r="21" spans="1:15" s="3" customFormat="1" ht="56.25" customHeight="1">
      <c r="A21" s="272" t="s">
        <v>236</v>
      </c>
      <c r="B21" s="272"/>
      <c r="C21" s="272"/>
      <c r="D21" s="272"/>
      <c r="E21" s="272"/>
      <c r="F21" s="272"/>
      <c r="G21" s="272"/>
      <c r="H21" s="272"/>
      <c r="O21" s="35"/>
    </row>
    <row r="22" spans="1:15" s="3" customFormat="1" ht="40.5" customHeight="1">
      <c r="A22" s="273" t="s">
        <v>248</v>
      </c>
      <c r="B22" s="273"/>
      <c r="C22" s="273"/>
      <c r="D22" s="273"/>
      <c r="E22" s="273"/>
      <c r="F22" s="273"/>
      <c r="G22" s="273"/>
      <c r="H22" s="273"/>
      <c r="O22" s="35"/>
    </row>
    <row r="23" spans="1:15" s="3" customFormat="1">
      <c r="A23" s="35"/>
    </row>
    <row r="24" spans="1:15">
      <c r="A24" s="35" t="s">
        <v>247</v>
      </c>
    </row>
  </sheetData>
  <mergeCells count="2">
    <mergeCell ref="A21:H21"/>
    <mergeCell ref="A22:H22"/>
  </mergeCells>
  <pageMargins left="0.7" right="0.7" top="0.75" bottom="0.75" header="0.3" footer="0.3"/>
  <pageSetup paperSize="9" scale="94" orientation="landscape" r:id="rId1"/>
</worksheet>
</file>

<file path=xl/worksheets/sheet7.xml><?xml version="1.0" encoding="utf-8"?>
<worksheet xmlns="http://schemas.openxmlformats.org/spreadsheetml/2006/main" xmlns:r="http://schemas.openxmlformats.org/officeDocument/2006/relationships">
  <dimension ref="A1:L21"/>
  <sheetViews>
    <sheetView zoomScale="75" zoomScaleNormal="75" workbookViewId="0">
      <selection activeCell="A2" sqref="A2"/>
    </sheetView>
  </sheetViews>
  <sheetFormatPr defaultColWidth="8.85546875" defaultRowHeight="12.75"/>
  <cols>
    <col min="1" max="1" width="16.140625" style="138" customWidth="1"/>
    <col min="2" max="2" width="16.5703125" style="138" customWidth="1"/>
    <col min="3" max="4" width="9.85546875" style="138" bestFit="1" customWidth="1"/>
    <col min="5" max="5" width="8.28515625" style="138" bestFit="1" customWidth="1"/>
    <col min="6" max="7" width="9.5703125" style="138" bestFit="1" customWidth="1"/>
    <col min="8" max="16384" width="8.85546875" style="138"/>
  </cols>
  <sheetData>
    <row r="1" spans="1:11">
      <c r="A1" s="34" t="s">
        <v>250</v>
      </c>
      <c r="B1" s="34"/>
      <c r="C1" s="34"/>
      <c r="D1" s="34"/>
      <c r="E1" s="34"/>
    </row>
    <row r="2" spans="1:11">
      <c r="A2" s="149"/>
      <c r="B2" s="149"/>
      <c r="C2" s="149"/>
      <c r="D2" s="149"/>
      <c r="E2" s="149"/>
      <c r="F2" s="149"/>
      <c r="G2" s="149"/>
    </row>
    <row r="3" spans="1:11" ht="40.5">
      <c r="A3" s="31"/>
      <c r="B3" s="32"/>
      <c r="C3" s="216" t="s">
        <v>186</v>
      </c>
      <c r="D3" s="216" t="s">
        <v>182</v>
      </c>
      <c r="E3" s="215" t="s">
        <v>241</v>
      </c>
      <c r="F3" s="215" t="s">
        <v>242</v>
      </c>
      <c r="G3" s="215" t="s">
        <v>243</v>
      </c>
    </row>
    <row r="4" spans="1:11">
      <c r="B4" s="222"/>
      <c r="C4" s="217"/>
      <c r="D4" s="217"/>
      <c r="E4" s="218"/>
      <c r="F4" s="218"/>
      <c r="G4" s="218"/>
    </row>
    <row r="5" spans="1:11">
      <c r="A5" s="274" t="s">
        <v>176</v>
      </c>
      <c r="B5" s="34" t="s">
        <v>172</v>
      </c>
      <c r="C5" s="33">
        <v>14910</v>
      </c>
      <c r="D5" s="33">
        <v>11501</v>
      </c>
      <c r="E5" s="34">
        <v>-82</v>
      </c>
      <c r="F5" s="255">
        <v>-0.54996646545942318</v>
      </c>
      <c r="G5" s="255">
        <v>-0.82255343082114729</v>
      </c>
      <c r="I5" s="220"/>
      <c r="J5" s="220"/>
    </row>
    <row r="6" spans="1:11">
      <c r="A6" s="274"/>
      <c r="B6" s="34" t="s">
        <v>173</v>
      </c>
      <c r="C6" s="33">
        <v>19824</v>
      </c>
      <c r="D6" s="33">
        <v>17223</v>
      </c>
      <c r="E6" s="34">
        <v>-395</v>
      </c>
      <c r="F6" s="255">
        <v>-1.9925343018563357</v>
      </c>
      <c r="G6" s="255">
        <v>-1.7648533467034342</v>
      </c>
      <c r="I6" s="220"/>
      <c r="J6" s="220"/>
    </row>
    <row r="7" spans="1:11">
      <c r="A7" s="274"/>
      <c r="B7" s="34" t="s">
        <v>174</v>
      </c>
      <c r="C7" s="33">
        <v>27707</v>
      </c>
      <c r="D7" s="33">
        <v>27065</v>
      </c>
      <c r="E7" s="34">
        <v>-593</v>
      </c>
      <c r="F7" s="255">
        <v>-2.1402533655754863</v>
      </c>
      <c r="G7" s="255">
        <v>-1.5575759771072555</v>
      </c>
      <c r="I7" s="220"/>
      <c r="J7" s="220"/>
    </row>
    <row r="8" spans="1:11">
      <c r="A8" s="274"/>
      <c r="B8" s="34" t="s">
        <v>175</v>
      </c>
      <c r="C8" s="33">
        <v>2582</v>
      </c>
      <c r="D8" s="33">
        <v>1666</v>
      </c>
      <c r="E8" s="34">
        <v>-44</v>
      </c>
      <c r="F8" s="255">
        <v>-1.7041053446940357</v>
      </c>
      <c r="G8" s="255">
        <v>-2.5345622119815667</v>
      </c>
      <c r="I8" s="220"/>
      <c r="J8" s="220"/>
    </row>
    <row r="9" spans="1:11" s="219" customFormat="1">
      <c r="A9" s="274"/>
      <c r="B9" s="253" t="s">
        <v>0</v>
      </c>
      <c r="C9" s="254">
        <v>65023</v>
      </c>
      <c r="D9" s="254">
        <v>57455</v>
      </c>
      <c r="E9" s="254">
        <v>-1114</v>
      </c>
      <c r="F9" s="256">
        <v>-1.7132399304861359</v>
      </c>
      <c r="G9" s="256">
        <v>-1.4989127058092575</v>
      </c>
      <c r="I9" s="220"/>
      <c r="J9" s="220"/>
    </row>
    <row r="10" spans="1:11" ht="15.75" customHeight="1">
      <c r="D10" s="223"/>
      <c r="E10" s="224"/>
      <c r="F10" s="257"/>
      <c r="G10" s="257"/>
    </row>
    <row r="11" spans="1:11">
      <c r="A11" s="274" t="s">
        <v>10</v>
      </c>
      <c r="B11" s="34" t="s">
        <v>172</v>
      </c>
      <c r="C11" s="33">
        <v>2048</v>
      </c>
      <c r="D11" s="33">
        <v>1593</v>
      </c>
      <c r="E11" s="34">
        <v>-26</v>
      </c>
      <c r="F11" s="255">
        <v>-1.26953125</v>
      </c>
      <c r="G11" s="255">
        <v>-0.54780876494023911</v>
      </c>
      <c r="I11" s="220"/>
      <c r="J11" s="220"/>
    </row>
    <row r="12" spans="1:11">
      <c r="A12" s="274"/>
      <c r="B12" s="34" t="s">
        <v>173</v>
      </c>
      <c r="C12" s="33">
        <v>989</v>
      </c>
      <c r="D12" s="33">
        <v>856</v>
      </c>
      <c r="E12" s="34">
        <v>-18</v>
      </c>
      <c r="F12" s="255">
        <v>-1.820020222446916</v>
      </c>
      <c r="G12" s="255">
        <v>-1.3333333333333335</v>
      </c>
      <c r="I12" s="220"/>
      <c r="J12" s="220"/>
    </row>
    <row r="13" spans="1:11">
      <c r="A13" s="274"/>
      <c r="B13" s="34" t="s">
        <v>174</v>
      </c>
      <c r="C13" s="33">
        <v>711</v>
      </c>
      <c r="D13" s="33">
        <v>674</v>
      </c>
      <c r="E13" s="34">
        <v>-17</v>
      </c>
      <c r="F13" s="255">
        <v>-2.3909985935302389</v>
      </c>
      <c r="G13" s="255">
        <v>-3.3519553072625698</v>
      </c>
      <c r="I13" s="220"/>
      <c r="J13" s="220"/>
      <c r="K13" s="221"/>
    </row>
    <row r="14" spans="1:11">
      <c r="A14" s="274"/>
      <c r="B14" s="34" t="s">
        <v>175</v>
      </c>
      <c r="C14" s="33">
        <v>340</v>
      </c>
      <c r="D14" s="33">
        <v>235</v>
      </c>
      <c r="E14" s="34">
        <v>-5</v>
      </c>
      <c r="F14" s="255">
        <v>-1.4705882352941175</v>
      </c>
      <c r="G14" s="255">
        <v>-2.0527859237536656</v>
      </c>
      <c r="I14" s="220"/>
      <c r="J14" s="220"/>
      <c r="K14" s="221"/>
    </row>
    <row r="15" spans="1:11" s="219" customFormat="1">
      <c r="A15" s="274"/>
      <c r="B15" s="253" t="s">
        <v>0</v>
      </c>
      <c r="C15" s="254">
        <v>4088</v>
      </c>
      <c r="D15" s="254">
        <v>3358</v>
      </c>
      <c r="E15" s="253">
        <v>-66</v>
      </c>
      <c r="F15" s="256">
        <v>-1.6144814090019568</v>
      </c>
      <c r="G15" s="256">
        <v>-1.3613861386138615</v>
      </c>
      <c r="I15" s="220"/>
      <c r="J15" s="220"/>
      <c r="K15" s="221"/>
    </row>
    <row r="16" spans="1:11">
      <c r="A16" s="149"/>
      <c r="B16" s="149"/>
      <c r="C16" s="149"/>
      <c r="D16" s="149"/>
      <c r="E16" s="149"/>
      <c r="F16" s="149"/>
      <c r="G16" s="149"/>
      <c r="K16" s="221"/>
    </row>
    <row r="17" spans="1:12">
      <c r="D17" s="10"/>
      <c r="E17" s="10"/>
      <c r="F17" s="10"/>
      <c r="G17" s="129"/>
      <c r="K17" s="221"/>
      <c r="L17" s="221"/>
    </row>
    <row r="18" spans="1:12" ht="48" customHeight="1">
      <c r="A18" s="275" t="s">
        <v>236</v>
      </c>
      <c r="B18" s="275"/>
      <c r="C18" s="275"/>
      <c r="D18" s="275"/>
      <c r="E18" s="275"/>
      <c r="F18" s="275"/>
      <c r="G18" s="275"/>
      <c r="H18" s="275"/>
      <c r="K18" s="221"/>
      <c r="L18" s="221"/>
    </row>
    <row r="19" spans="1:12" ht="44.25" customHeight="1">
      <c r="A19" s="276" t="s">
        <v>248</v>
      </c>
      <c r="B19" s="276"/>
      <c r="C19" s="276"/>
      <c r="D19" s="276"/>
      <c r="E19" s="276"/>
      <c r="F19" s="276"/>
      <c r="G19" s="276"/>
      <c r="H19" s="276"/>
      <c r="K19" s="221"/>
      <c r="L19" s="221"/>
    </row>
    <row r="20" spans="1:12">
      <c r="H20" s="219"/>
      <c r="K20" s="221"/>
      <c r="L20" s="221"/>
    </row>
    <row r="21" spans="1:12">
      <c r="A21" s="6" t="s">
        <v>160</v>
      </c>
      <c r="G21" s="220"/>
    </row>
  </sheetData>
  <mergeCells count="4">
    <mergeCell ref="A5:A9"/>
    <mergeCell ref="A11:A15"/>
    <mergeCell ref="A18:H18"/>
    <mergeCell ref="A19:H19"/>
  </mergeCells>
  <pageMargins left="0.7" right="0.7" top="0.75" bottom="0.75" header="0.3" footer="0.3"/>
  <pageSetup paperSize="256" scale="84" orientation="landscape" r:id="rId1"/>
</worksheet>
</file>

<file path=xl/worksheets/sheet8.xml><?xml version="1.0" encoding="utf-8"?>
<worksheet xmlns="http://schemas.openxmlformats.org/spreadsheetml/2006/main" xmlns:r="http://schemas.openxmlformats.org/officeDocument/2006/relationships">
  <dimension ref="A1:N33"/>
  <sheetViews>
    <sheetView zoomScale="75" zoomScaleNormal="75" workbookViewId="0">
      <selection activeCell="A2" sqref="A2"/>
    </sheetView>
  </sheetViews>
  <sheetFormatPr defaultRowHeight="12.75"/>
  <cols>
    <col min="1" max="1" width="17.28515625" style="3" customWidth="1"/>
    <col min="2" max="2" width="10.140625" style="3" customWidth="1"/>
    <col min="3" max="4" width="9.140625" style="3"/>
    <col min="5" max="5" width="1.42578125" style="3" customWidth="1"/>
    <col min="6" max="7" width="9.140625" style="3"/>
    <col min="8" max="8" width="8.85546875" style="3" customWidth="1"/>
    <col min="9" max="9" width="9.140625" style="3"/>
    <col min="10" max="10" width="1.42578125" style="3" customWidth="1"/>
    <col min="11" max="14" width="11.5703125" style="3" bestFit="1" customWidth="1"/>
    <col min="15" max="16384" width="9.140625" style="3"/>
  </cols>
  <sheetData>
    <row r="1" spans="1:14">
      <c r="A1" s="3" t="s">
        <v>192</v>
      </c>
    </row>
    <row r="2" spans="1:14">
      <c r="A2" s="5"/>
      <c r="B2" s="5"/>
      <c r="C2" s="5"/>
      <c r="D2" s="5"/>
      <c r="E2" s="5"/>
      <c r="F2" s="5"/>
      <c r="G2" s="5"/>
      <c r="H2" s="5"/>
      <c r="I2" s="5"/>
      <c r="J2" s="5"/>
      <c r="K2" s="5"/>
      <c r="L2" s="5"/>
      <c r="M2" s="5"/>
    </row>
    <row r="3" spans="1:14" ht="13.9" customHeight="1">
      <c r="A3" s="278"/>
      <c r="B3" s="277" t="s">
        <v>221</v>
      </c>
      <c r="C3" s="277"/>
      <c r="D3" s="277"/>
      <c r="E3" s="115"/>
      <c r="F3" s="280" t="s">
        <v>190</v>
      </c>
      <c r="G3" s="280"/>
      <c r="H3" s="280"/>
      <c r="I3" s="280"/>
      <c r="J3" s="248"/>
      <c r="K3" s="277" t="s">
        <v>251</v>
      </c>
      <c r="L3" s="277"/>
      <c r="M3" s="277"/>
    </row>
    <row r="4" spans="1:14" ht="55.15" customHeight="1">
      <c r="A4" s="279"/>
      <c r="B4" s="247" t="s">
        <v>255</v>
      </c>
      <c r="C4" s="247" t="s">
        <v>260</v>
      </c>
      <c r="D4" s="247" t="s">
        <v>261</v>
      </c>
      <c r="E4" s="5"/>
      <c r="F4" s="247" t="s">
        <v>254</v>
      </c>
      <c r="G4" s="247" t="s">
        <v>262</v>
      </c>
      <c r="H4" s="247" t="s">
        <v>263</v>
      </c>
      <c r="I4" s="247" t="s">
        <v>191</v>
      </c>
      <c r="J4" s="117"/>
      <c r="K4" s="117" t="s">
        <v>220</v>
      </c>
      <c r="L4" s="247" t="s">
        <v>262</v>
      </c>
      <c r="M4" s="247" t="s">
        <v>263</v>
      </c>
    </row>
    <row r="5" spans="1:14" ht="12.75" customHeight="1">
      <c r="A5" s="225"/>
      <c r="B5" s="226"/>
      <c r="C5" s="226"/>
      <c r="D5" s="226"/>
      <c r="E5" s="5"/>
      <c r="F5" s="226"/>
      <c r="G5" s="226"/>
      <c r="H5" s="226"/>
      <c r="I5" s="226"/>
      <c r="J5" s="226"/>
      <c r="K5" s="226"/>
      <c r="L5" s="226"/>
      <c r="M5" s="226"/>
    </row>
    <row r="6" spans="1:14">
      <c r="A6" s="118" t="s">
        <v>101</v>
      </c>
      <c r="B6" s="119">
        <v>3835</v>
      </c>
      <c r="C6" s="228">
        <v>6.6747889652771732</v>
      </c>
      <c r="D6" s="228">
        <v>9.889883178172628</v>
      </c>
      <c r="E6" s="123"/>
      <c r="F6" s="119">
        <v>11223.259361</v>
      </c>
      <c r="G6" s="231">
        <v>10.0882349287519</v>
      </c>
      <c r="H6" s="232">
        <v>11.279773589334328</v>
      </c>
      <c r="I6" s="124">
        <v>2748.7777000000001</v>
      </c>
      <c r="J6" s="124"/>
      <c r="K6" s="119">
        <v>34081.07</v>
      </c>
      <c r="L6" s="232">
        <v>8.6761932248746483</v>
      </c>
      <c r="M6" s="234">
        <v>8.6201153738901919</v>
      </c>
    </row>
    <row r="7" spans="1:14">
      <c r="A7" s="118" t="s">
        <v>124</v>
      </c>
      <c r="B7" s="119">
        <v>123</v>
      </c>
      <c r="C7" s="228">
        <v>0.21408058480549993</v>
      </c>
      <c r="D7" s="228">
        <v>14.765906362545017</v>
      </c>
      <c r="E7" s="123"/>
      <c r="F7" s="119">
        <v>60.126013</v>
      </c>
      <c r="G7" s="231">
        <v>5.4045382447541111E-2</v>
      </c>
      <c r="H7" s="232">
        <v>3.4676891369400282</v>
      </c>
      <c r="I7" s="124">
        <v>509.54247999999995</v>
      </c>
      <c r="J7" s="124"/>
      <c r="K7" s="119">
        <v>642.9</v>
      </c>
      <c r="L7" s="232">
        <v>0.16366635860528769</v>
      </c>
      <c r="M7" s="234">
        <v>14.727307713453186</v>
      </c>
    </row>
    <row r="8" spans="1:14">
      <c r="A8" s="118" t="s">
        <v>99</v>
      </c>
      <c r="B8" s="119">
        <v>5816</v>
      </c>
      <c r="C8" s="228">
        <v>10.122704725437298</v>
      </c>
      <c r="D8" s="228">
        <v>5.8287065803451528</v>
      </c>
      <c r="E8" s="123"/>
      <c r="F8" s="119">
        <v>25958.410814999999</v>
      </c>
      <c r="G8" s="231">
        <v>23.333199229875131</v>
      </c>
      <c r="H8" s="232">
        <v>8.8314849871145888</v>
      </c>
      <c r="I8" s="124">
        <v>4148.6991900000003</v>
      </c>
      <c r="J8" s="124"/>
      <c r="K8" s="119">
        <v>66373.55</v>
      </c>
      <c r="L8" s="232">
        <v>16.897055897038406</v>
      </c>
      <c r="M8" s="234">
        <v>6.6695559496024792</v>
      </c>
    </row>
    <row r="9" spans="1:14">
      <c r="A9" s="118" t="s">
        <v>100</v>
      </c>
      <c r="B9" s="119">
        <v>1768</v>
      </c>
      <c r="C9" s="228">
        <v>3.0771908450091376</v>
      </c>
      <c r="D9" s="228">
        <v>16.998365541774831</v>
      </c>
      <c r="E9" s="123"/>
      <c r="F9" s="119">
        <v>1520.2237479999999</v>
      </c>
      <c r="G9" s="231">
        <v>1.3664813242563472</v>
      </c>
      <c r="H9" s="232">
        <v>10.657976531681909</v>
      </c>
      <c r="I9" s="124">
        <v>834.82907999999998</v>
      </c>
      <c r="J9" s="124"/>
      <c r="K9" s="119">
        <v>9689.1200000000008</v>
      </c>
      <c r="L9" s="232">
        <v>2.4666090970441203</v>
      </c>
      <c r="M9" s="234">
        <v>17.22734101089404</v>
      </c>
    </row>
    <row r="10" spans="1:14">
      <c r="A10" s="118" t="s">
        <v>161</v>
      </c>
      <c r="B10" s="119">
        <v>620</v>
      </c>
      <c r="C10" s="228">
        <v>1.0791053868244713</v>
      </c>
      <c r="D10" s="228">
        <v>8.1546757858739962</v>
      </c>
      <c r="E10" s="123"/>
      <c r="F10" s="119">
        <v>2095.983154</v>
      </c>
      <c r="G10" s="231">
        <v>1.88401334978811</v>
      </c>
      <c r="H10" s="232">
        <v>14.635784086535143</v>
      </c>
      <c r="I10" s="124">
        <v>7381.4195499999996</v>
      </c>
      <c r="J10" s="124"/>
      <c r="K10" s="119">
        <v>9238.89</v>
      </c>
      <c r="L10" s="232">
        <v>2.3519917309920766</v>
      </c>
      <c r="M10" s="234">
        <v>15.064074030231552</v>
      </c>
    </row>
    <row r="11" spans="1:14">
      <c r="A11" s="118" t="s">
        <v>98</v>
      </c>
      <c r="B11" s="119">
        <v>3316</v>
      </c>
      <c r="C11" s="228">
        <v>5.7714733269515275</v>
      </c>
      <c r="D11" s="228">
        <v>6.1803407015320388</v>
      </c>
      <c r="E11" s="123"/>
      <c r="F11" s="119">
        <v>13123.504266</v>
      </c>
      <c r="G11" s="231">
        <v>11.796305321423977</v>
      </c>
      <c r="H11" s="232">
        <v>11.843910765774329</v>
      </c>
      <c r="I11" s="124">
        <v>3583.6986000000002</v>
      </c>
      <c r="J11" s="124"/>
      <c r="K11" s="119">
        <v>38301.31</v>
      </c>
      <c r="L11" s="232">
        <v>9.7505614209243898</v>
      </c>
      <c r="M11" s="234">
        <v>7.4619518251436538</v>
      </c>
    </row>
    <row r="12" spans="1:14">
      <c r="A12" s="118" t="s">
        <v>97</v>
      </c>
      <c r="B12" s="119">
        <v>735</v>
      </c>
      <c r="C12" s="228">
        <v>1.2792620311548168</v>
      </c>
      <c r="D12" s="228">
        <v>7.7076342281879189</v>
      </c>
      <c r="E12" s="123"/>
      <c r="F12" s="119">
        <v>1588.318462</v>
      </c>
      <c r="G12" s="231">
        <v>1.4276895214602088</v>
      </c>
      <c r="H12" s="232">
        <v>6.7810273582128193</v>
      </c>
      <c r="I12" s="124">
        <v>1970.61844</v>
      </c>
      <c r="J12" s="124"/>
      <c r="K12" s="119">
        <v>7076.61</v>
      </c>
      <c r="L12" s="232">
        <v>1.8015289935756178</v>
      </c>
      <c r="M12" s="234">
        <v>6.5296523638145976</v>
      </c>
    </row>
    <row r="13" spans="1:14">
      <c r="A13" s="118" t="s">
        <v>162</v>
      </c>
      <c r="B13" s="119">
        <v>4751</v>
      </c>
      <c r="C13" s="228">
        <v>8.2690801496823596</v>
      </c>
      <c r="D13" s="228">
        <v>10.412237831203839</v>
      </c>
      <c r="E13" s="123"/>
      <c r="F13" s="119">
        <v>24529.098286</v>
      </c>
      <c r="G13" s="231">
        <v>22.04843514171138</v>
      </c>
      <c r="H13" s="232">
        <v>23.055931586879449</v>
      </c>
      <c r="I13" s="124">
        <v>5095.3673200000003</v>
      </c>
      <c r="J13" s="124"/>
      <c r="K13" s="119">
        <v>58740.47</v>
      </c>
      <c r="L13" s="232">
        <v>14.953863474355487</v>
      </c>
      <c r="M13" s="234">
        <v>13.31963150130683</v>
      </c>
      <c r="N13" s="4"/>
    </row>
    <row r="14" spans="1:14">
      <c r="A14" s="118" t="s">
        <v>96</v>
      </c>
      <c r="B14" s="119">
        <v>2951</v>
      </c>
      <c r="C14" s="228">
        <v>5.1361935427726042</v>
      </c>
      <c r="D14" s="228">
        <v>6.2400879659977582</v>
      </c>
      <c r="E14" s="123"/>
      <c r="F14" s="119">
        <v>4509.9089679999997</v>
      </c>
      <c r="G14" s="231">
        <v>4.0538153590718782</v>
      </c>
      <c r="H14" s="232">
        <v>7.225672811752176</v>
      </c>
      <c r="I14" s="124">
        <v>1431.2627600000001</v>
      </c>
      <c r="J14" s="124"/>
      <c r="K14" s="119">
        <v>20604.990000000002</v>
      </c>
      <c r="L14" s="232">
        <v>5.2455182491808472</v>
      </c>
      <c r="M14" s="234">
        <v>7.4144238158677238</v>
      </c>
      <c r="N14" s="4"/>
    </row>
    <row r="15" spans="1:14">
      <c r="A15" s="118" t="s">
        <v>95</v>
      </c>
      <c r="B15" s="119">
        <v>887</v>
      </c>
      <c r="C15" s="228">
        <v>1.5438169001827518</v>
      </c>
      <c r="D15" s="228">
        <v>11.191016906384052</v>
      </c>
      <c r="E15" s="123"/>
      <c r="F15" s="119">
        <v>1856.211012</v>
      </c>
      <c r="G15" s="231">
        <v>1.6684897108823316</v>
      </c>
      <c r="H15" s="232">
        <v>16.925640552168353</v>
      </c>
      <c r="I15" s="124">
        <v>2028.64591</v>
      </c>
      <c r="J15" s="124"/>
      <c r="K15" s="119">
        <v>7994.17</v>
      </c>
      <c r="L15" s="232">
        <v>2.0351169606029438</v>
      </c>
      <c r="M15" s="234">
        <v>13.619328608977185</v>
      </c>
      <c r="N15" s="4"/>
    </row>
    <row r="16" spans="1:14">
      <c r="A16" s="118" t="s">
        <v>94</v>
      </c>
      <c r="B16" s="119">
        <v>1670</v>
      </c>
      <c r="C16" s="228">
        <v>2.9066225741884955</v>
      </c>
      <c r="D16" s="228">
        <v>8.4088620342396787</v>
      </c>
      <c r="E16" s="123"/>
      <c r="F16" s="119">
        <v>1414.9457440000001</v>
      </c>
      <c r="G16" s="231">
        <v>1.2718502368850002</v>
      </c>
      <c r="H16" s="232">
        <v>6.0160848450895275</v>
      </c>
      <c r="I16" s="124">
        <v>803.94644999999991</v>
      </c>
      <c r="J16" s="124"/>
      <c r="K16" s="119">
        <v>11125.74</v>
      </c>
      <c r="L16" s="232">
        <v>2.8323368371273814</v>
      </c>
      <c r="M16" s="234">
        <v>7.0767049160714093</v>
      </c>
      <c r="N16" s="4"/>
    </row>
    <row r="17" spans="1:13">
      <c r="A17" s="118" t="s">
        <v>93</v>
      </c>
      <c r="B17" s="119">
        <v>3686</v>
      </c>
      <c r="C17" s="228">
        <v>6.4154555739274217</v>
      </c>
      <c r="D17" s="228">
        <v>12.395749260156039</v>
      </c>
      <c r="E17" s="120"/>
      <c r="F17" s="119">
        <v>3665.9660760000002</v>
      </c>
      <c r="G17" s="231">
        <v>3.2952216308959579</v>
      </c>
      <c r="H17" s="232">
        <v>2.2180715708052916</v>
      </c>
      <c r="I17" s="124">
        <v>1046.2231999999999</v>
      </c>
      <c r="J17" s="124"/>
      <c r="K17" s="119">
        <v>17852.77</v>
      </c>
      <c r="L17" s="232">
        <v>4.5448714526640561</v>
      </c>
      <c r="M17" s="234">
        <v>12.065933712408453</v>
      </c>
    </row>
    <row r="18" spans="1:13">
      <c r="A18" s="118" t="s">
        <v>92</v>
      </c>
      <c r="B18" s="119">
        <v>1939</v>
      </c>
      <c r="C18" s="228">
        <v>3.3748150726655641</v>
      </c>
      <c r="D18" s="228">
        <v>15.868729028562075</v>
      </c>
      <c r="E18" s="131"/>
      <c r="F18" s="119">
        <v>1873.626137</v>
      </c>
      <c r="G18" s="231">
        <v>1.6841436191332702</v>
      </c>
      <c r="H18" s="232">
        <v>11.842098259387523</v>
      </c>
      <c r="I18" s="124">
        <v>931.68878000000007</v>
      </c>
      <c r="J18" s="124"/>
      <c r="K18" s="119">
        <v>10443.83</v>
      </c>
      <c r="L18" s="232">
        <v>2.6587395022439906</v>
      </c>
      <c r="M18" s="234">
        <v>13.366868798412332</v>
      </c>
    </row>
    <row r="19" spans="1:13">
      <c r="A19" s="118" t="s">
        <v>91</v>
      </c>
      <c r="B19" s="119">
        <v>559</v>
      </c>
      <c r="C19" s="228">
        <v>0.97293534070141863</v>
      </c>
      <c r="D19" s="228">
        <v>25.339981867633725</v>
      </c>
      <c r="E19" s="131"/>
      <c r="F19" s="119">
        <v>448.42103500000002</v>
      </c>
      <c r="G19" s="231">
        <v>0.40307156794343274</v>
      </c>
      <c r="H19" s="232">
        <v>43.730066536973119</v>
      </c>
      <c r="I19" s="124">
        <v>783.95285999999999</v>
      </c>
      <c r="J19" s="124"/>
      <c r="K19" s="119">
        <v>2430.1799999999998</v>
      </c>
      <c r="L19" s="232">
        <v>0.61866341788053814</v>
      </c>
      <c r="M19" s="234">
        <v>27.533956030509437</v>
      </c>
    </row>
    <row r="20" spans="1:13">
      <c r="A20" s="118" t="s">
        <v>90</v>
      </c>
      <c r="B20" s="119">
        <v>6829</v>
      </c>
      <c r="C20" s="228">
        <v>11.885823688103732</v>
      </c>
      <c r="D20" s="228">
        <v>17.334247131688496</v>
      </c>
      <c r="E20" s="7"/>
      <c r="F20" s="119">
        <v>7234.549274</v>
      </c>
      <c r="G20" s="231">
        <v>6.5029088549229241</v>
      </c>
      <c r="H20" s="232">
        <v>30.268395260843079</v>
      </c>
      <c r="I20" s="124">
        <v>1177.3066399999998</v>
      </c>
      <c r="J20" s="124"/>
      <c r="K20" s="119">
        <v>30517.119999999999</v>
      </c>
      <c r="L20" s="232">
        <v>7.7689001485776901</v>
      </c>
      <c r="M20" s="234">
        <v>20.353463376582077</v>
      </c>
    </row>
    <row r="21" spans="1:13">
      <c r="A21" s="118" t="s">
        <v>89</v>
      </c>
      <c r="B21" s="119">
        <v>4808</v>
      </c>
      <c r="C21" s="228">
        <v>8.3682882255678361</v>
      </c>
      <c r="D21" s="228">
        <v>17.832505007046954</v>
      </c>
      <c r="E21" s="7"/>
      <c r="F21" s="119">
        <v>4635.9586900000004</v>
      </c>
      <c r="G21" s="231">
        <v>4.1671174905951558</v>
      </c>
      <c r="H21" s="232">
        <v>30.681610914471847</v>
      </c>
      <c r="I21" s="124">
        <v>924.41847999999993</v>
      </c>
      <c r="J21" s="124"/>
      <c r="K21" s="119">
        <v>23011.49</v>
      </c>
      <c r="L21" s="232">
        <v>5.8581533277056952</v>
      </c>
      <c r="M21" s="234">
        <v>19.839213628286529</v>
      </c>
    </row>
    <row r="22" spans="1:13">
      <c r="A22" s="118" t="s">
        <v>88</v>
      </c>
      <c r="B22" s="119">
        <v>862</v>
      </c>
      <c r="C22" s="228">
        <v>1.5003045861978939</v>
      </c>
      <c r="D22" s="228">
        <v>22.029133657040635</v>
      </c>
      <c r="E22" s="7"/>
      <c r="F22" s="119">
        <v>286.34488299999998</v>
      </c>
      <c r="G22" s="231">
        <v>0.25738641132967544</v>
      </c>
      <c r="H22" s="232">
        <v>11.180245900180736</v>
      </c>
      <c r="I22" s="124">
        <v>321.01443999999998</v>
      </c>
      <c r="J22" s="124"/>
      <c r="K22" s="119">
        <v>2964.92</v>
      </c>
      <c r="L22" s="232">
        <v>0.75479492915848434</v>
      </c>
      <c r="M22" s="234">
        <v>16.12662324417672</v>
      </c>
    </row>
    <row r="23" spans="1:13">
      <c r="A23" s="118" t="s">
        <v>87</v>
      </c>
      <c r="B23" s="119">
        <v>3312</v>
      </c>
      <c r="C23" s="228">
        <v>5.7645113567139497</v>
      </c>
      <c r="D23" s="228">
        <v>27.165354330708663</v>
      </c>
      <c r="E23" s="7"/>
      <c r="F23" s="119">
        <v>911.74966800000004</v>
      </c>
      <c r="G23" s="231">
        <v>0.81954310696567612</v>
      </c>
      <c r="H23" s="232">
        <v>37.578785632323132</v>
      </c>
      <c r="I23" s="124">
        <v>324.12003999999996</v>
      </c>
      <c r="J23" s="124"/>
      <c r="K23" s="119">
        <v>8734.67</v>
      </c>
      <c r="L23" s="232">
        <v>2.2236298530391165</v>
      </c>
      <c r="M23" s="234">
        <v>32.169242758608497</v>
      </c>
    </row>
    <row r="24" spans="1:13">
      <c r="A24" s="118" t="s">
        <v>86</v>
      </c>
      <c r="B24" s="119">
        <v>7069</v>
      </c>
      <c r="C24" s="228">
        <v>12.303541902358367</v>
      </c>
      <c r="D24" s="228">
        <v>25.003537068477645</v>
      </c>
      <c r="E24" s="7"/>
      <c r="F24" s="119">
        <v>2849.6822969999998</v>
      </c>
      <c r="G24" s="231">
        <v>2.5614898096661158</v>
      </c>
      <c r="H24" s="232">
        <v>23.457393161421901</v>
      </c>
      <c r="I24" s="124">
        <v>397.05759</v>
      </c>
      <c r="J24" s="124"/>
      <c r="K24" s="119">
        <v>23658.54</v>
      </c>
      <c r="L24" s="232">
        <v>6.0228761731490792</v>
      </c>
      <c r="M24" s="234">
        <v>28.447859467078345</v>
      </c>
    </row>
    <row r="25" spans="1:13">
      <c r="A25" s="118" t="s">
        <v>123</v>
      </c>
      <c r="B25" s="119">
        <v>1919</v>
      </c>
      <c r="C25" s="228">
        <v>3.3400052214776781</v>
      </c>
      <c r="D25" s="228">
        <v>18.11402680762696</v>
      </c>
      <c r="E25" s="7"/>
      <c r="F25" s="119">
        <v>1464.683567</v>
      </c>
      <c r="G25" s="231">
        <v>1.3165580019939738</v>
      </c>
      <c r="H25" s="232">
        <v>10.40675948659322</v>
      </c>
      <c r="I25" s="124">
        <v>699.46683999999993</v>
      </c>
      <c r="J25" s="124"/>
      <c r="K25" s="119">
        <v>9328.99</v>
      </c>
      <c r="L25" s="232">
        <v>2.3749289512601379</v>
      </c>
      <c r="M25" s="234">
        <v>26.95859659100104</v>
      </c>
    </row>
    <row r="26" spans="1:13" s="6" customFormat="1">
      <c r="A26" s="235" t="s">
        <v>0</v>
      </c>
      <c r="B26" s="130">
        <v>57455</v>
      </c>
      <c r="C26" s="236">
        <v>100</v>
      </c>
      <c r="D26" s="236">
        <v>11.337221921851999</v>
      </c>
      <c r="E26" s="180"/>
      <c r="F26" s="130">
        <v>111250.97145600001</v>
      </c>
      <c r="G26" s="236">
        <v>100</v>
      </c>
      <c r="H26" s="236">
        <v>10.975705402187742</v>
      </c>
      <c r="I26" s="237" t="s">
        <v>185</v>
      </c>
      <c r="J26" s="237"/>
      <c r="K26" s="130">
        <v>392811.33</v>
      </c>
      <c r="L26" s="236">
        <v>100</v>
      </c>
      <c r="M26" s="236">
        <v>10.522340263628561</v>
      </c>
    </row>
    <row r="27" spans="1:13" s="6" customFormat="1">
      <c r="A27" s="126"/>
      <c r="B27" s="127"/>
      <c r="C27" s="229"/>
      <c r="D27" s="229"/>
      <c r="E27" s="29"/>
      <c r="F27" s="127"/>
      <c r="G27" s="229"/>
      <c r="H27" s="229"/>
      <c r="I27" s="128"/>
      <c r="J27" s="128"/>
      <c r="K27" s="127"/>
      <c r="L27" s="229"/>
      <c r="M27" s="229"/>
    </row>
    <row r="28" spans="1:13">
      <c r="B28" s="129"/>
      <c r="C28" s="230"/>
      <c r="D28" s="230"/>
      <c r="E28" s="6"/>
      <c r="F28" s="6"/>
      <c r="G28" s="233"/>
      <c r="H28" s="233"/>
      <c r="L28" s="64"/>
      <c r="M28" s="64"/>
    </row>
    <row r="29" spans="1:13" ht="25.5" customHeight="1">
      <c r="A29" s="132" t="s">
        <v>252</v>
      </c>
      <c r="C29" s="64"/>
      <c r="D29" s="64"/>
      <c r="G29" s="64"/>
      <c r="H29" s="64"/>
      <c r="L29" s="64"/>
      <c r="M29" s="64"/>
    </row>
    <row r="30" spans="1:13">
      <c r="C30" s="64"/>
      <c r="D30" s="64"/>
      <c r="G30" s="64"/>
      <c r="H30" s="64"/>
      <c r="L30" s="64"/>
      <c r="M30" s="64"/>
    </row>
    <row r="31" spans="1:13">
      <c r="A31" s="129" t="s">
        <v>259</v>
      </c>
      <c r="C31" s="64"/>
      <c r="D31" s="64"/>
      <c r="G31" s="64"/>
      <c r="H31" s="64"/>
      <c r="L31" s="64"/>
      <c r="M31" s="64"/>
    </row>
    <row r="32" spans="1:13">
      <c r="C32" s="64"/>
      <c r="D32" s="64"/>
      <c r="G32" s="64"/>
      <c r="H32" s="64"/>
      <c r="L32" s="64"/>
      <c r="M32" s="64"/>
    </row>
    <row r="33" spans="3:13">
      <c r="C33" s="64"/>
      <c r="D33" s="64"/>
      <c r="G33" s="64"/>
      <c r="H33" s="64"/>
      <c r="L33" s="64"/>
      <c r="M33" s="64"/>
    </row>
  </sheetData>
  <mergeCells count="4">
    <mergeCell ref="K3:M3"/>
    <mergeCell ref="A3:A4"/>
    <mergeCell ref="B3:D3"/>
    <mergeCell ref="F3:I3"/>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dimension ref="A1:M33"/>
  <sheetViews>
    <sheetView zoomScale="75" zoomScaleNormal="75" workbookViewId="0">
      <selection activeCell="A2" sqref="A2"/>
    </sheetView>
  </sheetViews>
  <sheetFormatPr defaultRowHeight="12.75"/>
  <cols>
    <col min="1" max="1" width="17.28515625" style="3" customWidth="1"/>
    <col min="2" max="3" width="10.140625" style="3" customWidth="1"/>
    <col min="4" max="4" width="9.140625" style="3"/>
    <col min="5" max="5" width="2.140625" style="3" customWidth="1"/>
    <col min="6" max="6" width="9.140625" style="3"/>
    <col min="7" max="7" width="10" style="3" customWidth="1"/>
    <col min="8" max="8" width="8.5703125" style="3" customWidth="1"/>
    <col min="9" max="9" width="9.140625" style="3"/>
    <col min="10" max="10" width="2.140625" style="3" customWidth="1"/>
    <col min="11" max="11" width="12" style="3" customWidth="1"/>
    <col min="12" max="16384" width="9.140625" style="3"/>
  </cols>
  <sheetData>
    <row r="1" spans="1:13">
      <c r="A1" s="3" t="s">
        <v>193</v>
      </c>
    </row>
    <row r="2" spans="1:13">
      <c r="A2" s="5"/>
      <c r="B2" s="5"/>
      <c r="C2" s="5"/>
      <c r="D2" s="5"/>
      <c r="E2" s="5"/>
      <c r="F2" s="5"/>
      <c r="G2" s="5"/>
      <c r="H2" s="5"/>
      <c r="I2" s="5"/>
      <c r="J2" s="5"/>
      <c r="K2" s="5"/>
      <c r="L2" s="5"/>
      <c r="M2" s="5"/>
    </row>
    <row r="3" spans="1:13" ht="13.9" customHeight="1">
      <c r="A3" s="248"/>
      <c r="B3" s="277" t="s">
        <v>221</v>
      </c>
      <c r="C3" s="277"/>
      <c r="D3" s="277"/>
      <c r="E3" s="115"/>
      <c r="F3" s="277" t="s">
        <v>190</v>
      </c>
      <c r="G3" s="277"/>
      <c r="H3" s="277"/>
      <c r="I3" s="277"/>
      <c r="J3" s="116"/>
      <c r="K3" s="277" t="s">
        <v>251</v>
      </c>
      <c r="L3" s="277"/>
      <c r="M3" s="277"/>
    </row>
    <row r="4" spans="1:13" ht="55.9" customHeight="1">
      <c r="A4" s="249"/>
      <c r="B4" s="258" t="s">
        <v>255</v>
      </c>
      <c r="C4" s="247" t="s">
        <v>264</v>
      </c>
      <c r="D4" s="247" t="s">
        <v>265</v>
      </c>
      <c r="E4" s="5"/>
      <c r="F4" s="247" t="s">
        <v>254</v>
      </c>
      <c r="G4" s="247" t="s">
        <v>266</v>
      </c>
      <c r="H4" s="247" t="s">
        <v>265</v>
      </c>
      <c r="I4" s="247" t="s">
        <v>191</v>
      </c>
      <c r="J4" s="117"/>
      <c r="K4" s="247" t="s">
        <v>222</v>
      </c>
      <c r="L4" s="247" t="s">
        <v>264</v>
      </c>
      <c r="M4" s="247" t="s">
        <v>265</v>
      </c>
    </row>
    <row r="5" spans="1:13" ht="17.25" customHeight="1">
      <c r="A5" s="225"/>
      <c r="B5" s="259"/>
      <c r="C5" s="226"/>
      <c r="D5" s="226"/>
      <c r="E5" s="5"/>
      <c r="F5" s="226"/>
      <c r="G5" s="226"/>
      <c r="H5" s="226"/>
      <c r="I5" s="226"/>
      <c r="J5" s="226"/>
      <c r="K5" s="226"/>
      <c r="L5" s="226"/>
      <c r="M5" s="226"/>
    </row>
    <row r="6" spans="1:13">
      <c r="A6" s="118" t="s">
        <v>101</v>
      </c>
      <c r="B6" s="119">
        <v>339</v>
      </c>
      <c r="C6" s="228">
        <v>10.095294818344252</v>
      </c>
      <c r="D6" s="228">
        <v>0.87422956907445148</v>
      </c>
      <c r="E6" s="123"/>
      <c r="F6" s="119">
        <v>1932.033357</v>
      </c>
      <c r="G6" s="231">
        <v>10.918272861752804</v>
      </c>
      <c r="H6" s="231">
        <v>1.941762025898667</v>
      </c>
      <c r="I6" s="124">
        <v>6094.7424499999997</v>
      </c>
      <c r="J6" s="124"/>
      <c r="K6" s="119">
        <v>3832.61</v>
      </c>
      <c r="L6" s="232">
        <v>10.845230202328128</v>
      </c>
      <c r="M6" s="231">
        <v>0.96938096084205361</v>
      </c>
    </row>
    <row r="7" spans="1:13">
      <c r="A7" s="118" t="s">
        <v>124</v>
      </c>
      <c r="B7" s="119">
        <v>12</v>
      </c>
      <c r="C7" s="228">
        <v>0.35735556879094699</v>
      </c>
      <c r="D7" s="228">
        <v>1.440576230492197</v>
      </c>
      <c r="E7" s="121"/>
      <c r="F7" s="119">
        <v>917.63352999999995</v>
      </c>
      <c r="G7" s="238">
        <v>5.1857144346568473</v>
      </c>
      <c r="H7" s="238">
        <v>52.923313303227523</v>
      </c>
      <c r="I7" s="122">
        <v>91763.353000000003</v>
      </c>
      <c r="J7" s="122"/>
      <c r="K7" s="119">
        <v>130.37</v>
      </c>
      <c r="L7" s="234">
        <v>0.36891117579861193</v>
      </c>
      <c r="M7" s="238">
        <v>2.9864661791925524</v>
      </c>
    </row>
    <row r="8" spans="1:13">
      <c r="A8" s="118" t="s">
        <v>99</v>
      </c>
      <c r="B8" s="119">
        <v>282</v>
      </c>
      <c r="C8" s="228">
        <v>8.3978558665872551</v>
      </c>
      <c r="D8" s="228">
        <v>0.28261610310476842</v>
      </c>
      <c r="E8" s="121"/>
      <c r="F8" s="119">
        <v>5093.0219980000002</v>
      </c>
      <c r="G8" s="238">
        <v>28.781596168410999</v>
      </c>
      <c r="H8" s="238">
        <v>1.7327311611999912</v>
      </c>
      <c r="I8" s="122">
        <v>21309.715469999999</v>
      </c>
      <c r="J8" s="122"/>
      <c r="K8" s="119">
        <v>8901.16</v>
      </c>
      <c r="L8" s="234">
        <v>25.18783003429909</v>
      </c>
      <c r="M8" s="238">
        <v>0.89443437387880553</v>
      </c>
    </row>
    <row r="9" spans="1:13">
      <c r="A9" s="118" t="s">
        <v>100</v>
      </c>
      <c r="B9" s="119">
        <v>55</v>
      </c>
      <c r="C9" s="228">
        <v>1.6378796902918404</v>
      </c>
      <c r="D9" s="228">
        <v>0.52879530814344777</v>
      </c>
      <c r="E9" s="121"/>
      <c r="F9" s="119">
        <v>25.601510000000001</v>
      </c>
      <c r="G9" s="238">
        <v>0.14467880217499424</v>
      </c>
      <c r="H9" s="238">
        <v>0.17948692954875467</v>
      </c>
      <c r="I9" s="122">
        <v>640.03774999999996</v>
      </c>
      <c r="J9" s="122"/>
      <c r="K9" s="119">
        <v>158.06</v>
      </c>
      <c r="L9" s="234">
        <v>0.44726624566026391</v>
      </c>
      <c r="M9" s="238">
        <v>0.28103207723528162</v>
      </c>
    </row>
    <row r="10" spans="1:13">
      <c r="A10" s="118" t="s">
        <v>161</v>
      </c>
      <c r="B10" s="119">
        <v>123</v>
      </c>
      <c r="C10" s="228">
        <v>3.6628945801072064</v>
      </c>
      <c r="D10" s="228">
        <v>1.6177824542943575</v>
      </c>
      <c r="E10" s="121"/>
      <c r="F10" s="119">
        <v>639.96416699999997</v>
      </c>
      <c r="G10" s="238">
        <v>3.6165542234218986</v>
      </c>
      <c r="H10" s="238">
        <v>4.4687274100731234</v>
      </c>
      <c r="I10" s="122">
        <v>10786.869530000002</v>
      </c>
      <c r="J10" s="122"/>
      <c r="K10" s="119">
        <v>1868.7</v>
      </c>
      <c r="L10" s="234">
        <v>5.2879060689949071</v>
      </c>
      <c r="M10" s="238">
        <v>3.0469282717181074</v>
      </c>
    </row>
    <row r="11" spans="1:13">
      <c r="A11" s="118" t="s">
        <v>98</v>
      </c>
      <c r="B11" s="119">
        <v>350</v>
      </c>
      <c r="C11" s="228">
        <v>10.42287075640262</v>
      </c>
      <c r="D11" s="228">
        <v>0.65232787862973873</v>
      </c>
      <c r="E11" s="121"/>
      <c r="F11" s="119">
        <v>3002.2765979999999</v>
      </c>
      <c r="G11" s="238">
        <v>16.966412606000848</v>
      </c>
      <c r="H11" s="238">
        <v>2.7095427715148444</v>
      </c>
      <c r="I11" s="122">
        <v>9382.1143699999993</v>
      </c>
      <c r="J11" s="122"/>
      <c r="K11" s="119">
        <v>5251.99</v>
      </c>
      <c r="L11" s="234">
        <v>14.861684484026631</v>
      </c>
      <c r="M11" s="238">
        <v>1.0232051166431702</v>
      </c>
    </row>
    <row r="12" spans="1:13">
      <c r="A12" s="118" t="s">
        <v>97</v>
      </c>
      <c r="B12" s="119">
        <v>75</v>
      </c>
      <c r="C12" s="228">
        <v>2.2334723049434189</v>
      </c>
      <c r="D12" s="228">
        <v>0.78649328859060408</v>
      </c>
      <c r="E12" s="121"/>
      <c r="F12" s="119">
        <v>279.40558399999998</v>
      </c>
      <c r="G12" s="238">
        <v>1.578971912755331</v>
      </c>
      <c r="H12" s="238">
        <v>1.1928696634021936</v>
      </c>
      <c r="I12" s="122">
        <v>4170.2326000000003</v>
      </c>
      <c r="J12" s="122"/>
      <c r="K12" s="119">
        <v>739.23</v>
      </c>
      <c r="L12" s="234">
        <v>2.0918172009327907</v>
      </c>
      <c r="M12" s="238">
        <v>0.68209423960097637</v>
      </c>
    </row>
    <row r="13" spans="1:13">
      <c r="A13" s="118" t="s">
        <v>162</v>
      </c>
      <c r="B13" s="119">
        <v>166</v>
      </c>
      <c r="C13" s="228">
        <v>4.9434187016080999</v>
      </c>
      <c r="D13" s="228">
        <v>0.36380372131758315</v>
      </c>
      <c r="E13" s="121"/>
      <c r="F13" s="119">
        <v>1294.5425339999999</v>
      </c>
      <c r="G13" s="238">
        <v>7.3156959563596731</v>
      </c>
      <c r="H13" s="238">
        <v>1.2167949980144477</v>
      </c>
      <c r="I13" s="122">
        <v>8630.2835599999999</v>
      </c>
      <c r="J13" s="122"/>
      <c r="K13" s="119">
        <v>2748.85</v>
      </c>
      <c r="L13" s="234">
        <v>7.778488038613288</v>
      </c>
      <c r="M13" s="238">
        <v>0.62331249736965455</v>
      </c>
    </row>
    <row r="14" spans="1:13">
      <c r="A14" s="118" t="s">
        <v>96</v>
      </c>
      <c r="B14" s="119">
        <v>152</v>
      </c>
      <c r="C14" s="228">
        <v>4.5265038713519949</v>
      </c>
      <c r="D14" s="228">
        <v>0.32141422257934915</v>
      </c>
      <c r="E14" s="121"/>
      <c r="F14" s="119">
        <v>613.45153000000005</v>
      </c>
      <c r="G14" s="238">
        <v>3.4667264763999293</v>
      </c>
      <c r="H14" s="238">
        <v>0.98285798518334411</v>
      </c>
      <c r="I14" s="122">
        <v>3983.4514900000004</v>
      </c>
      <c r="J14" s="122"/>
      <c r="K14" s="119">
        <v>1535.19</v>
      </c>
      <c r="L14" s="234">
        <v>4.3441646695886407</v>
      </c>
      <c r="M14" s="238">
        <v>0.55241712312803704</v>
      </c>
    </row>
    <row r="15" spans="1:13">
      <c r="A15" s="118" t="s">
        <v>95</v>
      </c>
      <c r="B15" s="119">
        <v>44</v>
      </c>
      <c r="C15" s="228">
        <v>1.3103037522334724</v>
      </c>
      <c r="D15" s="228">
        <v>0.5551349987383295</v>
      </c>
      <c r="E15" s="121"/>
      <c r="F15" s="119">
        <v>147.442847</v>
      </c>
      <c r="G15" s="238">
        <v>0.83322641880228721</v>
      </c>
      <c r="H15" s="238">
        <v>1.3444401601849532</v>
      </c>
      <c r="I15" s="122">
        <v>2891.0362200000004</v>
      </c>
      <c r="J15" s="122"/>
      <c r="K15" s="119">
        <v>585.53</v>
      </c>
      <c r="L15" s="234">
        <v>1.6568885538495146</v>
      </c>
      <c r="M15" s="238">
        <v>0.99754264425380135</v>
      </c>
    </row>
    <row r="16" spans="1:13">
      <c r="A16" s="118" t="s">
        <v>94</v>
      </c>
      <c r="B16" s="119">
        <v>81</v>
      </c>
      <c r="C16" s="228">
        <v>2.4121500893388923</v>
      </c>
      <c r="D16" s="228">
        <v>0.40785498489425986</v>
      </c>
      <c r="E16" s="121"/>
      <c r="F16" s="119">
        <v>153.03818699999999</v>
      </c>
      <c r="G16" s="238">
        <v>0.86484670561200394</v>
      </c>
      <c r="H16" s="238">
        <v>0.6506897677418485</v>
      </c>
      <c r="I16" s="122">
        <v>2068.0836100000001</v>
      </c>
      <c r="J16" s="122"/>
      <c r="K16" s="119">
        <v>562.5</v>
      </c>
      <c r="L16" s="234">
        <v>1.59171999989813</v>
      </c>
      <c r="M16" s="238">
        <v>0.35778712384885569</v>
      </c>
    </row>
    <row r="17" spans="1:13">
      <c r="A17" s="118" t="s">
        <v>93</v>
      </c>
      <c r="B17" s="119">
        <v>121</v>
      </c>
      <c r="C17" s="228">
        <v>3.6033353186420487</v>
      </c>
      <c r="D17" s="228">
        <v>0.40691417810061875</v>
      </c>
      <c r="E17" s="120"/>
      <c r="F17" s="119">
        <v>1220.4517490000001</v>
      </c>
      <c r="G17" s="231">
        <v>6.8969954177584354</v>
      </c>
      <c r="H17" s="231">
        <v>0.73842727179576206</v>
      </c>
      <c r="I17" s="124">
        <v>9842.3528100000003</v>
      </c>
      <c r="J17" s="124"/>
      <c r="K17" s="119">
        <v>1477.52</v>
      </c>
      <c r="L17" s="232">
        <v>4.1809744608879731</v>
      </c>
      <c r="M17" s="231">
        <v>0.99859340476339165</v>
      </c>
    </row>
    <row r="18" spans="1:13">
      <c r="A18" s="118" t="s">
        <v>92</v>
      </c>
      <c r="B18" s="119">
        <v>142</v>
      </c>
      <c r="C18" s="228">
        <v>4.2287075640262062</v>
      </c>
      <c r="D18" s="228">
        <v>1.1621245601113022</v>
      </c>
      <c r="E18" s="125"/>
      <c r="F18" s="119">
        <v>324.15342800000002</v>
      </c>
      <c r="G18" s="238">
        <v>1.8318501402440031</v>
      </c>
      <c r="H18" s="238">
        <v>2.0487847973980835</v>
      </c>
      <c r="I18" s="122">
        <v>2455.7077899999999</v>
      </c>
      <c r="J18" s="122"/>
      <c r="K18" s="119">
        <v>913.1</v>
      </c>
      <c r="L18" s="234">
        <v>2.5838213900568578</v>
      </c>
      <c r="M18" s="238">
        <v>1.1686601466923821</v>
      </c>
    </row>
    <row r="19" spans="1:13">
      <c r="A19" s="118" t="s">
        <v>91</v>
      </c>
      <c r="B19" s="119">
        <v>20</v>
      </c>
      <c r="C19" s="228">
        <v>0.59559261465157831</v>
      </c>
      <c r="D19" s="228">
        <v>0.90661831368993651</v>
      </c>
      <c r="E19" s="125"/>
      <c r="F19" s="119">
        <v>10.300312</v>
      </c>
      <c r="G19" s="238">
        <v>5.8208941667453183E-2</v>
      </c>
      <c r="H19" s="238">
        <v>1.0044875105191768</v>
      </c>
      <c r="I19" s="122">
        <v>605.90071</v>
      </c>
      <c r="J19" s="122"/>
      <c r="K19" s="119">
        <v>60.73</v>
      </c>
      <c r="L19" s="234">
        <v>0.17184916550011278</v>
      </c>
      <c r="M19" s="238">
        <v>0.68807131559507451</v>
      </c>
    </row>
    <row r="20" spans="1:13">
      <c r="A20" s="118" t="s">
        <v>90</v>
      </c>
      <c r="B20" s="119">
        <v>405</v>
      </c>
      <c r="C20" s="228">
        <v>12.060750446694462</v>
      </c>
      <c r="D20" s="228">
        <v>1.0280231495583307</v>
      </c>
      <c r="E20" s="6"/>
      <c r="F20" s="119">
        <v>242.34992199999999</v>
      </c>
      <c r="G20" s="238">
        <v>1.3695636086372751</v>
      </c>
      <c r="H20" s="238">
        <v>1.0139599514365667</v>
      </c>
      <c r="I20" s="122">
        <v>784.30394999999999</v>
      </c>
      <c r="J20" s="122"/>
      <c r="K20" s="119">
        <v>1546.41</v>
      </c>
      <c r="L20" s="234">
        <v>4.3759141778532751</v>
      </c>
      <c r="M20" s="238">
        <v>1.0313817064054633</v>
      </c>
    </row>
    <row r="21" spans="1:13">
      <c r="A21" s="118" t="s">
        <v>89</v>
      </c>
      <c r="B21" s="119">
        <v>378</v>
      </c>
      <c r="C21" s="228">
        <v>11.25670041691483</v>
      </c>
      <c r="D21" s="228">
        <v>1.4019731473926267</v>
      </c>
      <c r="E21" s="6"/>
      <c r="F21" s="119">
        <v>663.480548</v>
      </c>
      <c r="G21" s="238">
        <v>3.7494495813351936</v>
      </c>
      <c r="H21" s="238">
        <v>4.3910339552780959</v>
      </c>
      <c r="I21" s="122">
        <v>1934.3456200000001</v>
      </c>
      <c r="J21" s="122"/>
      <c r="K21" s="119">
        <v>1483.54</v>
      </c>
      <c r="L21" s="234">
        <v>4.1980094020424383</v>
      </c>
      <c r="M21" s="238">
        <v>1.2790248256896095</v>
      </c>
    </row>
    <row r="22" spans="1:13">
      <c r="A22" s="118" t="s">
        <v>88</v>
      </c>
      <c r="B22" s="119">
        <v>40</v>
      </c>
      <c r="C22" s="228">
        <v>1.1911852293031566</v>
      </c>
      <c r="D22" s="228">
        <v>1.0222335803731153</v>
      </c>
      <c r="E22" s="6"/>
      <c r="F22" s="119">
        <v>124.432686</v>
      </c>
      <c r="G22" s="238">
        <v>0.70319180243263679</v>
      </c>
      <c r="H22" s="238">
        <v>4.8584350903172142</v>
      </c>
      <c r="I22" s="122">
        <v>3190.58169</v>
      </c>
      <c r="J22" s="122"/>
      <c r="K22" s="119">
        <v>343.05</v>
      </c>
      <c r="L22" s="234">
        <v>0.97073697060453967</v>
      </c>
      <c r="M22" s="238">
        <v>1.8658979344855251</v>
      </c>
    </row>
    <row r="23" spans="1:13">
      <c r="A23" s="118" t="s">
        <v>87</v>
      </c>
      <c r="B23" s="119">
        <v>113</v>
      </c>
      <c r="C23" s="228">
        <v>3.3650982727814172</v>
      </c>
      <c r="D23" s="228">
        <v>0.92683727034120733</v>
      </c>
      <c r="E23" s="6"/>
      <c r="F23" s="119">
        <v>108.760034</v>
      </c>
      <c r="G23" s="238">
        <v>0.61462278762587241</v>
      </c>
      <c r="H23" s="238">
        <v>4.4826668399183616</v>
      </c>
      <c r="I23" s="122">
        <v>1109.79627</v>
      </c>
      <c r="J23" s="122"/>
      <c r="K23" s="119">
        <v>381.38</v>
      </c>
      <c r="L23" s="234">
        <v>1.0792003085531534</v>
      </c>
      <c r="M23" s="238">
        <v>1.4045986629464087</v>
      </c>
    </row>
    <row r="24" spans="1:13">
      <c r="A24" s="118" t="s">
        <v>86</v>
      </c>
      <c r="B24" s="119">
        <v>343</v>
      </c>
      <c r="C24" s="228">
        <v>10.214413341274568</v>
      </c>
      <c r="D24" s="228">
        <v>1.2132144878324844</v>
      </c>
      <c r="E24" s="6"/>
      <c r="F24" s="119">
        <v>734.82518400000004</v>
      </c>
      <c r="G24" s="238">
        <v>4.1526311310988984</v>
      </c>
      <c r="H24" s="238">
        <v>6.0487736700152555</v>
      </c>
      <c r="I24" s="122">
        <v>2401.38949</v>
      </c>
      <c r="J24" s="122"/>
      <c r="K24" s="119">
        <v>1986.85</v>
      </c>
      <c r="L24" s="234">
        <v>5.6222380120846207</v>
      </c>
      <c r="M24" s="238">
        <v>2.3890582251552548</v>
      </c>
    </row>
    <row r="25" spans="1:13">
      <c r="A25" s="118" t="s">
        <v>123</v>
      </c>
      <c r="B25" s="119">
        <v>117</v>
      </c>
      <c r="C25" s="228">
        <v>3.4842167957117329</v>
      </c>
      <c r="D25" s="228">
        <v>1.1043987162544837</v>
      </c>
      <c r="E25" s="6"/>
      <c r="F25" s="119">
        <v>168.24621099999999</v>
      </c>
      <c r="G25" s="238">
        <v>0.95079002285261061</v>
      </c>
      <c r="H25" s="238">
        <v>1.1954103206017701</v>
      </c>
      <c r="I25" s="122">
        <v>1543.54322</v>
      </c>
      <c r="J25" s="122"/>
      <c r="K25" s="119">
        <v>832.36</v>
      </c>
      <c r="L25" s="234">
        <v>2.3553494384270355</v>
      </c>
      <c r="M25" s="238">
        <v>2.40532549166476</v>
      </c>
    </row>
    <row r="26" spans="1:13" s="6" customFormat="1">
      <c r="A26" s="235" t="s">
        <v>0</v>
      </c>
      <c r="B26" s="130">
        <v>3358</v>
      </c>
      <c r="C26" s="236">
        <v>100</v>
      </c>
      <c r="D26" s="236">
        <v>0.66261232640464729</v>
      </c>
      <c r="E26" s="180"/>
      <c r="F26" s="130">
        <v>17695.411916000001</v>
      </c>
      <c r="G26" s="236">
        <v>100</v>
      </c>
      <c r="H26" s="236">
        <v>1.7457791659571513</v>
      </c>
      <c r="I26" s="237" t="s">
        <v>185</v>
      </c>
      <c r="J26" s="237"/>
      <c r="K26" s="130">
        <v>35339.129999999997</v>
      </c>
      <c r="L26" s="236">
        <v>100</v>
      </c>
      <c r="M26" s="236">
        <v>0.94663855668471653</v>
      </c>
    </row>
    <row r="27" spans="1:13" s="6" customFormat="1">
      <c r="A27" s="126"/>
      <c r="B27" s="127"/>
      <c r="C27" s="229"/>
      <c r="D27" s="229"/>
      <c r="E27" s="29"/>
      <c r="F27" s="127"/>
      <c r="G27" s="229"/>
      <c r="H27" s="229"/>
      <c r="I27" s="128"/>
      <c r="J27" s="128"/>
      <c r="K27" s="127"/>
      <c r="L27" s="229"/>
      <c r="M27" s="229"/>
    </row>
    <row r="28" spans="1:13">
      <c r="B28" s="129"/>
      <c r="C28" s="230"/>
      <c r="D28" s="230"/>
      <c r="E28" s="6"/>
      <c r="F28" s="6"/>
      <c r="G28" s="233"/>
      <c r="H28" s="233"/>
      <c r="K28" s="130"/>
      <c r="L28" s="64"/>
      <c r="M28" s="64"/>
    </row>
    <row r="29" spans="1:13" ht="15">
      <c r="A29" s="3" t="s">
        <v>252</v>
      </c>
      <c r="C29" s="64"/>
      <c r="D29" s="64"/>
      <c r="G29" s="64"/>
      <c r="H29" s="64"/>
      <c r="K29" s="6"/>
      <c r="L29" s="64"/>
      <c r="M29" s="64"/>
    </row>
    <row r="30" spans="1:13" ht="10.15" customHeight="1">
      <c r="C30" s="64"/>
      <c r="D30" s="64"/>
      <c r="G30" s="64"/>
      <c r="H30" s="64"/>
      <c r="L30" s="64"/>
      <c r="M30" s="64"/>
    </row>
    <row r="31" spans="1:13">
      <c r="A31" s="129" t="s">
        <v>253</v>
      </c>
      <c r="C31" s="64"/>
      <c r="D31" s="64"/>
      <c r="G31" s="64"/>
      <c r="H31" s="64"/>
      <c r="L31" s="64"/>
      <c r="M31" s="64"/>
    </row>
    <row r="32" spans="1:13">
      <c r="C32" s="64"/>
      <c r="D32" s="64"/>
      <c r="G32" s="64"/>
      <c r="H32" s="64"/>
      <c r="L32" s="64"/>
      <c r="M32" s="64"/>
    </row>
    <row r="33" spans="3:13">
      <c r="C33" s="64"/>
      <c r="D33" s="64"/>
      <c r="G33" s="64"/>
      <c r="H33" s="64"/>
      <c r="L33" s="64"/>
      <c r="M33" s="64"/>
    </row>
  </sheetData>
  <mergeCells count="3">
    <mergeCell ref="K3:M3"/>
    <mergeCell ref="B3:D3"/>
    <mergeCell ref="F3:I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12</vt:i4>
      </vt:variant>
      <vt:variant>
        <vt:lpstr>Intervalli denominati</vt:lpstr>
      </vt:variant>
      <vt:variant>
        <vt:i4>7</vt:i4>
      </vt:variant>
    </vt:vector>
  </HeadingPairs>
  <TitlesOfParts>
    <vt:vector size="19" baseType="lpstr">
      <vt:lpstr>f1</vt:lpstr>
      <vt:lpstr>f2</vt:lpstr>
      <vt:lpstr>t1</vt:lpstr>
      <vt:lpstr>t2</vt:lpstr>
      <vt:lpstr>t3</vt:lpstr>
      <vt:lpstr>t4</vt:lpstr>
      <vt:lpstr>t5</vt:lpstr>
      <vt:lpstr>t6</vt:lpstr>
      <vt:lpstr>t7</vt:lpstr>
      <vt:lpstr>t8</vt:lpstr>
      <vt:lpstr>t9</vt:lpstr>
      <vt:lpstr>t10</vt:lpstr>
      <vt:lpstr>'f2'!Area_stampa</vt:lpstr>
      <vt:lpstr>'t10'!Area_stampa</vt:lpstr>
      <vt:lpstr>'t2'!Area_stampa</vt:lpstr>
      <vt:lpstr>'t3'!Area_stampa</vt:lpstr>
      <vt:lpstr>'t4'!Area_stampa</vt:lpstr>
      <vt:lpstr>'t8'!Area_stampa</vt:lpstr>
      <vt:lpstr>'t9'!Area_stampa</vt:lpstr>
    </vt:vector>
  </TitlesOfParts>
  <Company>DEPA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AMATO</cp:lastModifiedBy>
  <cp:lastPrinted>2015-12-01T11:37:58Z</cp:lastPrinted>
  <dcterms:created xsi:type="dcterms:W3CDTF">2007-10-01T16:30:37Z</dcterms:created>
  <dcterms:modified xsi:type="dcterms:W3CDTF">2016-02-10T11:24:22Z</dcterms:modified>
</cp:coreProperties>
</file>